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icing\US (4)\102\"/>
    </mc:Choice>
  </mc:AlternateContent>
  <xr:revisionPtr revIDLastSave="0" documentId="13_ncr:1_{1D94DB3E-E511-4A75-B5CA-7D22874711B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PPER PRESS-FIT VALVES" sheetId="33" r:id="rId1"/>
  </sheets>
  <definedNames>
    <definedName name="CALocations">#REF!</definedName>
    <definedName name="Location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33" l="1"/>
  <c r="H29" i="33"/>
  <c r="H30" i="33"/>
  <c r="H31" i="33"/>
  <c r="H32" i="33"/>
  <c r="H33" i="33"/>
  <c r="H8" i="33"/>
  <c r="H21" i="33" s="1"/>
  <c r="H15" i="33" l="1"/>
  <c r="H16" i="33"/>
  <c r="H22" i="33"/>
  <c r="H23" i="33"/>
  <c r="H10" i="33"/>
  <c r="H17" i="33"/>
  <c r="H24" i="33"/>
  <c r="H11" i="33"/>
  <c r="H18" i="33"/>
  <c r="H25" i="33"/>
  <c r="H12" i="33"/>
  <c r="H19" i="33"/>
  <c r="H26" i="33"/>
  <c r="H13" i="33"/>
  <c r="H20" i="33"/>
  <c r="H27" i="33"/>
  <c r="H14" i="33"/>
</calcChain>
</file>

<file path=xl/sharedStrings.xml><?xml version="1.0" encoding="utf-8"?>
<sst xmlns="http://schemas.openxmlformats.org/spreadsheetml/2006/main" count="49" uniqueCount="44">
  <si>
    <t>COPPER PRESS-FIT VALVES</t>
  </si>
  <si>
    <t>List Price # CPVUS 2-24R</t>
  </si>
  <si>
    <t>Product Category - 102</t>
  </si>
  <si>
    <t>Effective: July 29, 2024</t>
  </si>
  <si>
    <t>Enter     Discount %</t>
  </si>
  <si>
    <t>Multiplier</t>
  </si>
  <si>
    <t>CB Part #</t>
  </si>
  <si>
    <t>Description</t>
  </si>
  <si>
    <t>Inner Cartons</t>
  </si>
  <si>
    <t>Master Cartons</t>
  </si>
  <si>
    <t>UPC Code</t>
  </si>
  <si>
    <t xml:space="preserve">List Price </t>
  </si>
  <si>
    <t xml:space="preserve">Nets </t>
  </si>
  <si>
    <t>1/2        PRESS BALL VALVE PRS X PRS - LEVER HDL -  250 PSI</t>
  </si>
  <si>
    <t>3/4        PRESS BALL VALVE PRS X PRS - LEVER HDL -  250 PSI</t>
  </si>
  <si>
    <t>1            PRESS BALL VALVE PRS X PRS - LEVER HDL -  250 PSI</t>
  </si>
  <si>
    <t>1 1/4     PRESS BALL VALVE PRS X PRS - LEVER HDL -  250 PSI</t>
  </si>
  <si>
    <t>1 1/2     PRESS BALL VALVE PRS X PRS - LEVER HDL -  250 PSI</t>
  </si>
  <si>
    <t>2            PRESS BALL VALVE PRS X PRS - LEVER HDL -  250 PSI</t>
  </si>
  <si>
    <t>2 ½        PRESS BALL VALVE  PRS X PRS  - LEVER HDL  - 250 PSI</t>
  </si>
  <si>
    <t>3            PRESS BALL VALVE  PRS X PRS  - LEVER HDL - 250 PSI</t>
  </si>
  <si>
    <t>4            PRESS BALL VALVE  PRS X PRS  - LEVER HDL - 250 PSI</t>
  </si>
  <si>
    <t>1/2        PRS X PRS - PRESS BALL VALVE WITH DRAIN</t>
  </si>
  <si>
    <t>3/4       PRS X PRS - PRESS BALL VALVE WITH DRAIN</t>
  </si>
  <si>
    <t>1           PRS X PRS - PRESS BALL VALVE WITH DRAIN</t>
  </si>
  <si>
    <t>1/2        FULL PORT   PRS  X  PEX (F1807) BRASS BALL VALVE</t>
  </si>
  <si>
    <t>3/4        FULL PORT   PRS  X  PEX (F1807) BRASS BALL VALVE</t>
  </si>
  <si>
    <t>1            FULL PORT   PRS  X  PEX (F1807) BRASS BALL VALVE</t>
  </si>
  <si>
    <t>1/2        FULL PORT   PRS X  COLD EXPANSION PEX (F1960) BRASS BALL VALVE</t>
  </si>
  <si>
    <t>3/4        FULL PORT   PRS X  COLD EXPANSION PEX (F1960) BRASS BALL VALVE</t>
  </si>
  <si>
    <t>1            FULL PORT   PRS X  COLD EXPANSION PEX (F1960) BRASS BALL VALVE</t>
  </si>
  <si>
    <t>NEW</t>
  </si>
  <si>
    <t>606030005NL</t>
  </si>
  <si>
    <t>1/2     PRS X PRS   BALL VALVE WITH PURGE/FILL VALVE -LF</t>
  </si>
  <si>
    <t>606030007NL</t>
  </si>
  <si>
    <t>3/4     PRS X PRS  BALL VALVE WITH PURGE/FILL VALVE -LF</t>
  </si>
  <si>
    <t>606030010NL</t>
  </si>
  <si>
    <t>1          PRS X PRS   BALL VALVE WITH PURGE/FILL VALVE -LF</t>
  </si>
  <si>
    <t>606030012NL</t>
  </si>
  <si>
    <t>1 1/4 PRS X PRS  BALL VALVE WITH PURGE/FILL VALVE -LF</t>
  </si>
  <si>
    <t>606030015NL</t>
  </si>
  <si>
    <t>1 1/2 PRS X PRS  BALL VALVE WITH PURGE/FILL VALVE -LF</t>
  </si>
  <si>
    <t>606030020NL</t>
  </si>
  <si>
    <t>2          PRS X PRS   BALL VALVE WITH PURGE/FILL VALVE -LF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</si>
</sst>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"/>
    <numFmt numFmtId="165" formatCode="_(&quot;$&quot;* #,##0.0000_);_(&quot;$&quot;* \(#,##0.0000\);_(&quot;$&quot;* &quot;-&quot;??_);_(@_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24"/>
      <color theme="1"/>
      <name val="Calibri"/>
      <family val="2"/>
    </font>
    <font>
      <sz val="24"/>
      <name val="Calibri"/>
      <family val="2"/>
    </font>
    <font>
      <sz val="13"/>
      <color theme="1"/>
      <name val="Calibri"/>
      <family val="2"/>
    </font>
    <font>
      <u/>
      <sz val="12"/>
      <color theme="10"/>
      <name val="Calibri"/>
      <family val="2"/>
    </font>
    <font>
      <sz val="13"/>
      <color theme="10"/>
      <name val="Calibri"/>
      <family val="2"/>
    </font>
    <font>
      <sz val="18"/>
      <color theme="1"/>
      <name val="Calibri"/>
      <family val="2"/>
    </font>
    <font>
      <sz val="24"/>
      <color rgb="FFC00000"/>
      <name val="Calibri"/>
      <family val="2"/>
    </font>
    <font>
      <sz val="24"/>
      <color theme="0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C0000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"/>
      <family val="2"/>
    </font>
    <font>
      <b/>
      <sz val="13"/>
      <color theme="1"/>
      <name val="Calibri"/>
      <family val="2"/>
    </font>
    <font>
      <b/>
      <sz val="12"/>
      <name val="Calibri"/>
      <family val="2"/>
    </font>
    <font>
      <sz val="10"/>
      <color rgb="FF000000"/>
      <name val="Times New Roman"/>
      <family val="1"/>
    </font>
    <font>
      <b/>
      <sz val="10"/>
      <color rgb="FFC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11" applyNumberFormat="0" applyAlignment="0" applyProtection="0"/>
    <xf numFmtId="0" fontId="16" fillId="6" borderId="12" applyNumberFormat="0" applyAlignment="0" applyProtection="0"/>
    <xf numFmtId="0" fontId="17" fillId="6" borderId="11" applyNumberFormat="0" applyAlignment="0" applyProtection="0"/>
    <xf numFmtId="0" fontId="18" fillId="0" borderId="13" applyNumberFormat="0" applyFill="0" applyAlignment="0" applyProtection="0"/>
    <xf numFmtId="0" fontId="19" fillId="7" borderId="14" applyNumberFormat="0" applyAlignment="0" applyProtection="0"/>
    <xf numFmtId="0" fontId="2" fillId="0" borderId="0" applyNumberFormat="0" applyFill="0" applyBorder="0" applyAlignment="0" applyProtection="0"/>
    <xf numFmtId="0" fontId="1" fillId="8" borderId="15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6" applyNumberFormat="0" applyFill="0" applyAlignment="0" applyProtection="0"/>
    <xf numFmtId="0" fontId="2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7" borderId="0" applyNumberFormat="0" applyBorder="0" applyAlignment="0" applyProtection="0"/>
    <xf numFmtId="0" fontId="23" fillId="15" borderId="0" applyNumberFormat="0" applyBorder="0" applyAlignment="0" applyProtection="0"/>
    <xf numFmtId="0" fontId="23" fillId="38" borderId="0" applyNumberFormat="0" applyBorder="0" applyAlignment="0" applyProtection="0"/>
    <xf numFmtId="0" fontId="23" fillId="36" borderId="0" applyNumberFormat="0" applyBorder="0" applyAlignment="0" applyProtection="0"/>
    <xf numFmtId="0" fontId="23" fillId="27" borderId="0" applyNumberFormat="0" applyBorder="0" applyAlignment="0" applyProtection="0"/>
    <xf numFmtId="0" fontId="23" fillId="39" borderId="0" applyNumberFormat="0" applyBorder="0" applyAlignment="0" applyProtection="0"/>
    <xf numFmtId="0" fontId="30" fillId="40" borderId="0" applyNumberFormat="0" applyBorder="0" applyAlignment="0" applyProtection="0"/>
    <xf numFmtId="0" fontId="30" fillId="16" borderId="0" applyNumberFormat="0" applyBorder="0" applyAlignment="0" applyProtection="0"/>
    <xf numFmtId="0" fontId="30" fillId="38" borderId="0" applyNumberFormat="0" applyBorder="0" applyAlignment="0" applyProtection="0"/>
    <xf numFmtId="0" fontId="30" fillId="41" borderId="0" applyNumberFormat="0" applyBorder="0" applyAlignment="0" applyProtection="0"/>
    <xf numFmtId="0" fontId="30" fillId="28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1" borderId="0" applyNumberFormat="0" applyBorder="0" applyAlignment="0" applyProtection="0"/>
    <xf numFmtId="0" fontId="30" fillId="25" borderId="0" applyNumberFormat="0" applyBorder="0" applyAlignment="0" applyProtection="0"/>
    <xf numFmtId="0" fontId="30" fillId="29" borderId="0" applyNumberFormat="0" applyBorder="0" applyAlignment="0" applyProtection="0"/>
    <xf numFmtId="0" fontId="25" fillId="3" borderId="0" applyNumberFormat="0" applyBorder="0" applyAlignment="0" applyProtection="0"/>
    <xf numFmtId="0" fontId="31" fillId="46" borderId="11" applyNumberFormat="0" applyAlignment="0" applyProtection="0"/>
    <xf numFmtId="0" fontId="32" fillId="7" borderId="14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2" borderId="0" applyNumberFormat="0" applyBorder="0" applyAlignment="0" applyProtection="0"/>
    <xf numFmtId="0" fontId="26" fillId="0" borderId="17" applyNumberFormat="0" applyFill="0" applyAlignment="0" applyProtection="0"/>
    <xf numFmtId="0" fontId="27" fillId="0" borderId="9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35" fillId="5" borderId="11" applyNumberFormat="0" applyAlignment="0" applyProtection="0"/>
    <xf numFmtId="0" fontId="36" fillId="0" borderId="13" applyNumberFormat="0" applyFill="0" applyAlignment="0" applyProtection="0"/>
    <xf numFmtId="0" fontId="37" fillId="4" borderId="0" applyNumberFormat="0" applyBorder="0" applyAlignment="0" applyProtection="0"/>
    <xf numFmtId="0" fontId="24" fillId="8" borderId="15" applyNumberFormat="0" applyFont="0" applyAlignment="0" applyProtection="0"/>
    <xf numFmtId="0" fontId="38" fillId="46" borderId="12" applyNumberFormat="0" applyAlignment="0" applyProtection="0"/>
    <xf numFmtId="0" fontId="29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59" fillId="0" borderId="0"/>
  </cellStyleXfs>
  <cellXfs count="63">
    <xf numFmtId="0" fontId="0" fillId="0" borderId="0" xfId="0"/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5" fillId="0" borderId="2" xfId="113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5" fillId="0" borderId="0" xfId="113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46" fillId="0" borderId="0" xfId="113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8" fillId="0" borderId="0" xfId="0" applyFont="1" applyAlignment="1">
      <alignment horizontal="right" vertical="center"/>
    </xf>
    <xf numFmtId="0" fontId="43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52" fillId="49" borderId="1" xfId="0" applyFont="1" applyFill="1" applyBorder="1" applyAlignment="1">
      <alignment horizontal="center" vertical="center"/>
    </xf>
    <xf numFmtId="0" fontId="51" fillId="49" borderId="1" xfId="0" applyFont="1" applyFill="1" applyBorder="1" applyAlignment="1">
      <alignment horizontal="center" vertical="center"/>
    </xf>
    <xf numFmtId="0" fontId="50" fillId="49" borderId="6" xfId="0" applyFont="1" applyFill="1" applyBorder="1" applyAlignment="1">
      <alignment horizontal="left" vertical="center"/>
    </xf>
    <xf numFmtId="0" fontId="52" fillId="49" borderId="6" xfId="0" applyFont="1" applyFill="1" applyBorder="1" applyAlignment="1">
      <alignment horizontal="left" vertical="center"/>
    </xf>
    <xf numFmtId="0" fontId="51" fillId="0" borderId="1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0" fillId="49" borderId="25" xfId="0" applyFont="1" applyFill="1" applyBorder="1" applyAlignment="1">
      <alignment horizontal="left" vertical="center"/>
    </xf>
    <xf numFmtId="0" fontId="54" fillId="48" borderId="32" xfId="0" applyFont="1" applyFill="1" applyBorder="1" applyAlignment="1">
      <alignment horizontal="center" vertical="center"/>
    </xf>
    <xf numFmtId="0" fontId="54" fillId="48" borderId="31" xfId="0" applyFont="1" applyFill="1" applyBorder="1" applyAlignment="1">
      <alignment horizontal="center" vertical="center"/>
    </xf>
    <xf numFmtId="0" fontId="54" fillId="48" borderId="31" xfId="0" applyFont="1" applyFill="1" applyBorder="1" applyAlignment="1">
      <alignment horizontal="center" vertical="center" wrapText="1"/>
    </xf>
    <xf numFmtId="0" fontId="54" fillId="48" borderId="30" xfId="0" applyFont="1" applyFill="1" applyBorder="1" applyAlignment="1">
      <alignment horizontal="center" vertical="center"/>
    </xf>
    <xf numFmtId="164" fontId="5" fillId="47" borderId="24" xfId="0" applyNumberFormat="1" applyFont="1" applyFill="1" applyBorder="1" applyAlignment="1">
      <alignment horizontal="center" vertical="center"/>
    </xf>
    <xf numFmtId="0" fontId="5" fillId="47" borderId="4" xfId="0" applyFont="1" applyFill="1" applyBorder="1" applyAlignment="1">
      <alignment horizontal="left" vertical="center"/>
    </xf>
    <xf numFmtId="0" fontId="56" fillId="0" borderId="0" xfId="0" applyFont="1" applyAlignment="1">
      <alignment vertical="center"/>
    </xf>
    <xf numFmtId="0" fontId="57" fillId="0" borderId="0" xfId="0" applyFont="1" applyAlignment="1">
      <alignment vertical="center"/>
    </xf>
    <xf numFmtId="0" fontId="53" fillId="0" borderId="0" xfId="0" applyFont="1" applyAlignment="1">
      <alignment horizontal="right" vertical="center"/>
    </xf>
    <xf numFmtId="0" fontId="50" fillId="0" borderId="6" xfId="0" applyFont="1" applyBorder="1" applyAlignment="1">
      <alignment horizontal="left" vertical="center"/>
    </xf>
    <xf numFmtId="0" fontId="51" fillId="0" borderId="0" xfId="0" applyFont="1" applyAlignment="1">
      <alignment vertical="center"/>
    </xf>
    <xf numFmtId="0" fontId="51" fillId="0" borderId="0" xfId="0" applyFont="1" applyAlignment="1">
      <alignment horizontal="center" vertical="center"/>
    </xf>
    <xf numFmtId="0" fontId="51" fillId="0" borderId="1" xfId="0" applyFont="1" applyBorder="1" applyAlignment="1">
      <alignment horizontal="left" vertical="center"/>
    </xf>
    <xf numFmtId="44" fontId="51" fillId="0" borderId="1" xfId="0" applyNumberFormat="1" applyFont="1" applyBorder="1" applyAlignment="1">
      <alignment horizontal="left" vertical="center"/>
    </xf>
    <xf numFmtId="0" fontId="55" fillId="50" borderId="24" xfId="0" applyFont="1" applyFill="1" applyBorder="1" applyAlignment="1">
      <alignment horizontal="left" wrapText="1"/>
    </xf>
    <xf numFmtId="2" fontId="56" fillId="50" borderId="24" xfId="2" applyNumberFormat="1" applyFont="1" applyFill="1" applyBorder="1" applyAlignment="1">
      <alignment horizontal="center"/>
    </xf>
    <xf numFmtId="165" fontId="50" fillId="0" borderId="27" xfId="1" applyNumberFormat="1" applyFont="1" applyBorder="1" applyAlignment="1">
      <alignment horizontal="center" vertical="center"/>
    </xf>
    <xf numFmtId="165" fontId="50" fillId="0" borderId="7" xfId="1" applyNumberFormat="1" applyFont="1" applyBorder="1" applyAlignment="1">
      <alignment horizontal="center" vertical="center"/>
    </xf>
    <xf numFmtId="165" fontId="50" fillId="49" borderId="7" xfId="1" applyNumberFormat="1" applyFont="1" applyFill="1" applyBorder="1" applyAlignment="1">
      <alignment horizontal="center" vertical="center"/>
    </xf>
    <xf numFmtId="44" fontId="51" fillId="0" borderId="26" xfId="1" applyFont="1" applyFill="1" applyBorder="1" applyAlignment="1">
      <alignment horizontal="center" vertical="center"/>
    </xf>
    <xf numFmtId="44" fontId="51" fillId="0" borderId="1" xfId="1" applyFont="1" applyFill="1" applyBorder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61" fillId="51" borderId="1" xfId="0" applyFont="1" applyFill="1" applyBorder="1" applyAlignment="1">
      <alignment horizontal="center" vertical="center"/>
    </xf>
    <xf numFmtId="0" fontId="61" fillId="51" borderId="1" xfId="0" applyFont="1" applyFill="1" applyBorder="1" applyAlignment="1">
      <alignment vertical="center"/>
    </xf>
    <xf numFmtId="0" fontId="51" fillId="0" borderId="26" xfId="0" applyFont="1" applyBorder="1" applyAlignment="1">
      <alignment horizontal="left" vertical="center"/>
    </xf>
    <xf numFmtId="0" fontId="61" fillId="51" borderId="6" xfId="0" applyFont="1" applyFill="1" applyBorder="1" applyAlignment="1">
      <alignment horizontal="center" vertical="center"/>
    </xf>
    <xf numFmtId="0" fontId="61" fillId="51" borderId="28" xfId="0" applyFont="1" applyFill="1" applyBorder="1" applyAlignment="1">
      <alignment horizontal="center" vertical="center"/>
    </xf>
    <xf numFmtId="0" fontId="61" fillId="51" borderId="23" xfId="0" applyFont="1" applyFill="1" applyBorder="1" applyAlignment="1">
      <alignment vertical="center"/>
    </xf>
    <xf numFmtId="0" fontId="61" fillId="51" borderId="23" xfId="0" applyFont="1" applyFill="1" applyBorder="1" applyAlignment="1">
      <alignment horizontal="center" vertical="center"/>
    </xf>
    <xf numFmtId="44" fontId="62" fillId="50" borderId="1" xfId="1" applyFont="1" applyFill="1" applyBorder="1" applyAlignment="1">
      <alignment vertical="center"/>
    </xf>
    <xf numFmtId="44" fontId="62" fillId="50" borderId="23" xfId="1" applyFont="1" applyFill="1" applyBorder="1" applyAlignment="1">
      <alignment vertical="center"/>
    </xf>
    <xf numFmtId="0" fontId="56" fillId="0" borderId="3" xfId="0" applyFont="1" applyBorder="1" applyAlignment="1">
      <alignment horizontal="right" vertical="center"/>
    </xf>
    <xf numFmtId="165" fontId="62" fillId="50" borderId="7" xfId="1" applyNumberFormat="1" applyFont="1" applyFill="1" applyBorder="1" applyAlignment="1">
      <alignment horizontal="center" vertical="center"/>
    </xf>
    <xf numFmtId="165" fontId="62" fillId="50" borderId="29" xfId="1" applyNumberFormat="1" applyFont="1" applyFill="1" applyBorder="1" applyAlignment="1">
      <alignment horizontal="center" vertical="center"/>
    </xf>
    <xf numFmtId="0" fontId="58" fillId="0" borderId="21" xfId="0" applyFont="1" applyBorder="1" applyAlignment="1">
      <alignment horizontal="right" vertical="center" wrapText="1"/>
    </xf>
    <xf numFmtId="0" fontId="58" fillId="0" borderId="22" xfId="0" applyFont="1" applyBorder="1" applyAlignment="1">
      <alignment horizontal="right" vertical="center" wrapText="1"/>
    </xf>
    <xf numFmtId="0" fontId="56" fillId="0" borderId="0" xfId="0" applyFont="1" applyAlignment="1">
      <alignment horizontal="right" vertical="center"/>
    </xf>
    <xf numFmtId="0" fontId="56" fillId="0" borderId="3" xfId="0" applyFont="1" applyBorder="1" applyAlignment="1">
      <alignment horizontal="right" vertical="center"/>
    </xf>
  </cellXfs>
  <cellStyles count="116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7000000}"/>
    <cellStyle name="Comma 3" xfId="97" xr:uid="{00000000-0005-0000-0000-000038000000}"/>
    <cellStyle name="Currency" xfId="1" builtinId="4"/>
    <cellStyle name="Currency 2" xfId="9" xr:uid="{00000000-0005-0000-0000-00003A000000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3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8" xr:uid="{00000000-0005-0000-0000-000058000000}"/>
    <cellStyle name="Normal 19" xfId="69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7" xr:uid="{00000000-0005-0000-0000-00005D000000}"/>
    <cellStyle name="Normal 20" xfId="115" xr:uid="{A3EEBF10-3C58-4A84-B058-95B003684F61}"/>
    <cellStyle name="Normal 3" xfId="4" xr:uid="{00000000-0005-0000-0000-00005E000000}"/>
    <cellStyle name="Normal 3 2" xfId="7" xr:uid="{00000000-0005-0000-0000-00005F000000}"/>
    <cellStyle name="Normal 4" xfId="11" xr:uid="{00000000-0005-0000-0000-000060000000}"/>
    <cellStyle name="Normal 5" xfId="13" xr:uid="{00000000-0005-0000-0000-000061000000}"/>
    <cellStyle name="Normal 6" xfId="14" xr:uid="{00000000-0005-0000-0000-000062000000}"/>
    <cellStyle name="Normal 7" xfId="15" xr:uid="{00000000-0005-0000-0000-000063000000}"/>
    <cellStyle name="Normal 8" xfId="16" xr:uid="{00000000-0005-0000-0000-000064000000}"/>
    <cellStyle name="Normal 9" xfId="17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" xfId="2" builtinId="5"/>
    <cellStyle name="Percent 2" xfId="10" xr:uid="{00000000-0005-0000-0000-00006B000000}"/>
    <cellStyle name="Percent 3" xfId="114" xr:uid="{39C4AF3B-29D0-4F23-82A7-F09876060573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  <cellStyle name="常规_Sheet1" xfId="112" xr:uid="{00000000-0005-0000-0000-00007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158750</xdr:colOff>
      <xdr:row>2</xdr:row>
      <xdr:rowOff>158750</xdr:rowOff>
    </xdr:from>
    <xdr:to>
      <xdr:col>2</xdr:col>
      <xdr:colOff>73978</xdr:colOff>
      <xdr:row>7</xdr:row>
      <xdr:rowOff>79679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FD5260-B716-429F-A6E7-86417CCEE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514350"/>
          <a:ext cx="842328" cy="107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85AE-1789-4E1F-8DAC-DB82B5AAE858}">
  <sheetPr>
    <pageSetUpPr fitToPage="1"/>
  </sheetPr>
  <dimension ref="A1:N105"/>
  <sheetViews>
    <sheetView showGridLines="0" tabSelected="1" zoomScaleNormal="100" zoomScalePageLayoutView="60" workbookViewId="0">
      <selection activeCell="H7" sqref="H7"/>
    </sheetView>
  </sheetViews>
  <sheetFormatPr defaultColWidth="8.5546875" defaultRowHeight="23.4" x14ac:dyDescent="0.3"/>
  <cols>
    <col min="1" max="1" width="6.44140625" style="13" customWidth="1"/>
    <col min="2" max="2" width="13.109375" style="12" customWidth="1"/>
    <col min="3" max="3" width="67.88671875" style="13" customWidth="1"/>
    <col min="4" max="5" width="14.44140625" style="13" customWidth="1"/>
    <col min="6" max="6" width="16.109375" style="13" customWidth="1"/>
    <col min="7" max="8" width="13.88671875" style="13" customWidth="1"/>
    <col min="9" max="14" width="8.5546875" style="35"/>
    <col min="15" max="231" width="8.5546875" style="13"/>
    <col min="232" max="232" width="23.44140625" style="13" customWidth="1"/>
    <col min="233" max="233" width="32.44140625" style="13" customWidth="1"/>
    <col min="234" max="234" width="109.44140625" style="13" bestFit="1" customWidth="1"/>
    <col min="235" max="235" width="30.44140625" style="13" bestFit="1" customWidth="1"/>
    <col min="236" max="236" width="26.5546875" style="13" bestFit="1" customWidth="1"/>
    <col min="237" max="239" width="33.5546875" style="13" customWidth="1"/>
    <col min="240" max="240" width="4.5546875" style="13" customWidth="1"/>
    <col min="241" max="487" width="8.5546875" style="13"/>
    <col min="488" max="488" width="23.44140625" style="13" customWidth="1"/>
    <col min="489" max="489" width="32.44140625" style="13" customWidth="1"/>
    <col min="490" max="490" width="109.44140625" style="13" bestFit="1" customWidth="1"/>
    <col min="491" max="491" width="30.44140625" style="13" bestFit="1" customWidth="1"/>
    <col min="492" max="492" width="26.5546875" style="13" bestFit="1" customWidth="1"/>
    <col min="493" max="495" width="33.5546875" style="13" customWidth="1"/>
    <col min="496" max="496" width="4.5546875" style="13" customWidth="1"/>
    <col min="497" max="743" width="8.5546875" style="13"/>
    <col min="744" max="744" width="23.44140625" style="13" customWidth="1"/>
    <col min="745" max="745" width="32.44140625" style="13" customWidth="1"/>
    <col min="746" max="746" width="109.44140625" style="13" bestFit="1" customWidth="1"/>
    <col min="747" max="747" width="30.44140625" style="13" bestFit="1" customWidth="1"/>
    <col min="748" max="748" width="26.5546875" style="13" bestFit="1" customWidth="1"/>
    <col min="749" max="751" width="33.5546875" style="13" customWidth="1"/>
    <col min="752" max="752" width="4.5546875" style="13" customWidth="1"/>
    <col min="753" max="999" width="8.5546875" style="13"/>
    <col min="1000" max="1000" width="23.44140625" style="13" customWidth="1"/>
    <col min="1001" max="1001" width="32.44140625" style="13" customWidth="1"/>
    <col min="1002" max="1002" width="109.44140625" style="13" bestFit="1" customWidth="1"/>
    <col min="1003" max="1003" width="30.44140625" style="13" bestFit="1" customWidth="1"/>
    <col min="1004" max="1004" width="26.5546875" style="13" bestFit="1" customWidth="1"/>
    <col min="1005" max="1007" width="33.5546875" style="13" customWidth="1"/>
    <col min="1008" max="1008" width="4.5546875" style="13" customWidth="1"/>
    <col min="1009" max="1255" width="8.5546875" style="13"/>
    <col min="1256" max="1256" width="23.44140625" style="13" customWidth="1"/>
    <col min="1257" max="1257" width="32.44140625" style="13" customWidth="1"/>
    <col min="1258" max="1258" width="109.44140625" style="13" bestFit="1" customWidth="1"/>
    <col min="1259" max="1259" width="30.44140625" style="13" bestFit="1" customWidth="1"/>
    <col min="1260" max="1260" width="26.5546875" style="13" bestFit="1" customWidth="1"/>
    <col min="1261" max="1263" width="33.5546875" style="13" customWidth="1"/>
    <col min="1264" max="1264" width="4.5546875" style="13" customWidth="1"/>
    <col min="1265" max="1511" width="8.5546875" style="13"/>
    <col min="1512" max="1512" width="23.44140625" style="13" customWidth="1"/>
    <col min="1513" max="1513" width="32.44140625" style="13" customWidth="1"/>
    <col min="1514" max="1514" width="109.44140625" style="13" bestFit="1" customWidth="1"/>
    <col min="1515" max="1515" width="30.44140625" style="13" bestFit="1" customWidth="1"/>
    <col min="1516" max="1516" width="26.5546875" style="13" bestFit="1" customWidth="1"/>
    <col min="1517" max="1519" width="33.5546875" style="13" customWidth="1"/>
    <col min="1520" max="1520" width="4.5546875" style="13" customWidth="1"/>
    <col min="1521" max="1767" width="8.5546875" style="13"/>
    <col min="1768" max="1768" width="23.44140625" style="13" customWidth="1"/>
    <col min="1769" max="1769" width="32.44140625" style="13" customWidth="1"/>
    <col min="1770" max="1770" width="109.44140625" style="13" bestFit="1" customWidth="1"/>
    <col min="1771" max="1771" width="30.44140625" style="13" bestFit="1" customWidth="1"/>
    <col min="1772" max="1772" width="26.5546875" style="13" bestFit="1" customWidth="1"/>
    <col min="1773" max="1775" width="33.5546875" style="13" customWidth="1"/>
    <col min="1776" max="1776" width="4.5546875" style="13" customWidth="1"/>
    <col min="1777" max="2023" width="8.5546875" style="13"/>
    <col min="2024" max="2024" width="23.44140625" style="13" customWidth="1"/>
    <col min="2025" max="2025" width="32.44140625" style="13" customWidth="1"/>
    <col min="2026" max="2026" width="109.44140625" style="13" bestFit="1" customWidth="1"/>
    <col min="2027" max="2027" width="30.44140625" style="13" bestFit="1" customWidth="1"/>
    <col min="2028" max="2028" width="26.5546875" style="13" bestFit="1" customWidth="1"/>
    <col min="2029" max="2031" width="33.5546875" style="13" customWidth="1"/>
    <col min="2032" max="2032" width="4.5546875" style="13" customWidth="1"/>
    <col min="2033" max="2279" width="8.5546875" style="13"/>
    <col min="2280" max="2280" width="23.44140625" style="13" customWidth="1"/>
    <col min="2281" max="2281" width="32.44140625" style="13" customWidth="1"/>
    <col min="2282" max="2282" width="109.44140625" style="13" bestFit="1" customWidth="1"/>
    <col min="2283" max="2283" width="30.44140625" style="13" bestFit="1" customWidth="1"/>
    <col min="2284" max="2284" width="26.5546875" style="13" bestFit="1" customWidth="1"/>
    <col min="2285" max="2287" width="33.5546875" style="13" customWidth="1"/>
    <col min="2288" max="2288" width="4.5546875" style="13" customWidth="1"/>
    <col min="2289" max="2535" width="8.5546875" style="13"/>
    <col min="2536" max="2536" width="23.44140625" style="13" customWidth="1"/>
    <col min="2537" max="2537" width="32.44140625" style="13" customWidth="1"/>
    <col min="2538" max="2538" width="109.44140625" style="13" bestFit="1" customWidth="1"/>
    <col min="2539" max="2539" width="30.44140625" style="13" bestFit="1" customWidth="1"/>
    <col min="2540" max="2540" width="26.5546875" style="13" bestFit="1" customWidth="1"/>
    <col min="2541" max="2543" width="33.5546875" style="13" customWidth="1"/>
    <col min="2544" max="2544" width="4.5546875" style="13" customWidth="1"/>
    <col min="2545" max="2791" width="8.5546875" style="13"/>
    <col min="2792" max="2792" width="23.44140625" style="13" customWidth="1"/>
    <col min="2793" max="2793" width="32.44140625" style="13" customWidth="1"/>
    <col min="2794" max="2794" width="109.44140625" style="13" bestFit="1" customWidth="1"/>
    <col min="2795" max="2795" width="30.44140625" style="13" bestFit="1" customWidth="1"/>
    <col min="2796" max="2796" width="26.5546875" style="13" bestFit="1" customWidth="1"/>
    <col min="2797" max="2799" width="33.5546875" style="13" customWidth="1"/>
    <col min="2800" max="2800" width="4.5546875" style="13" customWidth="1"/>
    <col min="2801" max="3047" width="8.5546875" style="13"/>
    <col min="3048" max="3048" width="23.44140625" style="13" customWidth="1"/>
    <col min="3049" max="3049" width="32.44140625" style="13" customWidth="1"/>
    <col min="3050" max="3050" width="109.44140625" style="13" bestFit="1" customWidth="1"/>
    <col min="3051" max="3051" width="30.44140625" style="13" bestFit="1" customWidth="1"/>
    <col min="3052" max="3052" width="26.5546875" style="13" bestFit="1" customWidth="1"/>
    <col min="3053" max="3055" width="33.5546875" style="13" customWidth="1"/>
    <col min="3056" max="3056" width="4.5546875" style="13" customWidth="1"/>
    <col min="3057" max="3303" width="8.5546875" style="13"/>
    <col min="3304" max="3304" width="23.44140625" style="13" customWidth="1"/>
    <col min="3305" max="3305" width="32.44140625" style="13" customWidth="1"/>
    <col min="3306" max="3306" width="109.44140625" style="13" bestFit="1" customWidth="1"/>
    <col min="3307" max="3307" width="30.44140625" style="13" bestFit="1" customWidth="1"/>
    <col min="3308" max="3308" width="26.5546875" style="13" bestFit="1" customWidth="1"/>
    <col min="3309" max="3311" width="33.5546875" style="13" customWidth="1"/>
    <col min="3312" max="3312" width="4.5546875" style="13" customWidth="1"/>
    <col min="3313" max="3559" width="8.5546875" style="13"/>
    <col min="3560" max="3560" width="23.44140625" style="13" customWidth="1"/>
    <col min="3561" max="3561" width="32.44140625" style="13" customWidth="1"/>
    <col min="3562" max="3562" width="109.44140625" style="13" bestFit="1" customWidth="1"/>
    <col min="3563" max="3563" width="30.44140625" style="13" bestFit="1" customWidth="1"/>
    <col min="3564" max="3564" width="26.5546875" style="13" bestFit="1" customWidth="1"/>
    <col min="3565" max="3567" width="33.5546875" style="13" customWidth="1"/>
    <col min="3568" max="3568" width="4.5546875" style="13" customWidth="1"/>
    <col min="3569" max="3815" width="8.5546875" style="13"/>
    <col min="3816" max="3816" width="23.44140625" style="13" customWidth="1"/>
    <col min="3817" max="3817" width="32.44140625" style="13" customWidth="1"/>
    <col min="3818" max="3818" width="109.44140625" style="13" bestFit="1" customWidth="1"/>
    <col min="3819" max="3819" width="30.44140625" style="13" bestFit="1" customWidth="1"/>
    <col min="3820" max="3820" width="26.5546875" style="13" bestFit="1" customWidth="1"/>
    <col min="3821" max="3823" width="33.5546875" style="13" customWidth="1"/>
    <col min="3824" max="3824" width="4.5546875" style="13" customWidth="1"/>
    <col min="3825" max="4071" width="8.5546875" style="13"/>
    <col min="4072" max="4072" width="23.44140625" style="13" customWidth="1"/>
    <col min="4073" max="4073" width="32.44140625" style="13" customWidth="1"/>
    <col min="4074" max="4074" width="109.44140625" style="13" bestFit="1" customWidth="1"/>
    <col min="4075" max="4075" width="30.44140625" style="13" bestFit="1" customWidth="1"/>
    <col min="4076" max="4076" width="26.5546875" style="13" bestFit="1" customWidth="1"/>
    <col min="4077" max="4079" width="33.5546875" style="13" customWidth="1"/>
    <col min="4080" max="4080" width="4.5546875" style="13" customWidth="1"/>
    <col min="4081" max="4327" width="8.5546875" style="13"/>
    <col min="4328" max="4328" width="23.44140625" style="13" customWidth="1"/>
    <col min="4329" max="4329" width="32.44140625" style="13" customWidth="1"/>
    <col min="4330" max="4330" width="109.44140625" style="13" bestFit="1" customWidth="1"/>
    <col min="4331" max="4331" width="30.44140625" style="13" bestFit="1" customWidth="1"/>
    <col min="4332" max="4332" width="26.5546875" style="13" bestFit="1" customWidth="1"/>
    <col min="4333" max="4335" width="33.5546875" style="13" customWidth="1"/>
    <col min="4336" max="4336" width="4.5546875" style="13" customWidth="1"/>
    <col min="4337" max="4583" width="8.5546875" style="13"/>
    <col min="4584" max="4584" width="23.44140625" style="13" customWidth="1"/>
    <col min="4585" max="4585" width="32.44140625" style="13" customWidth="1"/>
    <col min="4586" max="4586" width="109.44140625" style="13" bestFit="1" customWidth="1"/>
    <col min="4587" max="4587" width="30.44140625" style="13" bestFit="1" customWidth="1"/>
    <col min="4588" max="4588" width="26.5546875" style="13" bestFit="1" customWidth="1"/>
    <col min="4589" max="4591" width="33.5546875" style="13" customWidth="1"/>
    <col min="4592" max="4592" width="4.5546875" style="13" customWidth="1"/>
    <col min="4593" max="4839" width="8.5546875" style="13"/>
    <col min="4840" max="4840" width="23.44140625" style="13" customWidth="1"/>
    <col min="4841" max="4841" width="32.44140625" style="13" customWidth="1"/>
    <col min="4842" max="4842" width="109.44140625" style="13" bestFit="1" customWidth="1"/>
    <col min="4843" max="4843" width="30.44140625" style="13" bestFit="1" customWidth="1"/>
    <col min="4844" max="4844" width="26.5546875" style="13" bestFit="1" customWidth="1"/>
    <col min="4845" max="4847" width="33.5546875" style="13" customWidth="1"/>
    <col min="4848" max="4848" width="4.5546875" style="13" customWidth="1"/>
    <col min="4849" max="5095" width="8.5546875" style="13"/>
    <col min="5096" max="5096" width="23.44140625" style="13" customWidth="1"/>
    <col min="5097" max="5097" width="32.44140625" style="13" customWidth="1"/>
    <col min="5098" max="5098" width="109.44140625" style="13" bestFit="1" customWidth="1"/>
    <col min="5099" max="5099" width="30.44140625" style="13" bestFit="1" customWidth="1"/>
    <col min="5100" max="5100" width="26.5546875" style="13" bestFit="1" customWidth="1"/>
    <col min="5101" max="5103" width="33.5546875" style="13" customWidth="1"/>
    <col min="5104" max="5104" width="4.5546875" style="13" customWidth="1"/>
    <col min="5105" max="5351" width="8.5546875" style="13"/>
    <col min="5352" max="5352" width="23.44140625" style="13" customWidth="1"/>
    <col min="5353" max="5353" width="32.44140625" style="13" customWidth="1"/>
    <col min="5354" max="5354" width="109.44140625" style="13" bestFit="1" customWidth="1"/>
    <col min="5355" max="5355" width="30.44140625" style="13" bestFit="1" customWidth="1"/>
    <col min="5356" max="5356" width="26.5546875" style="13" bestFit="1" customWidth="1"/>
    <col min="5357" max="5359" width="33.5546875" style="13" customWidth="1"/>
    <col min="5360" max="5360" width="4.5546875" style="13" customWidth="1"/>
    <col min="5361" max="5607" width="8.5546875" style="13"/>
    <col min="5608" max="5608" width="23.44140625" style="13" customWidth="1"/>
    <col min="5609" max="5609" width="32.44140625" style="13" customWidth="1"/>
    <col min="5610" max="5610" width="109.44140625" style="13" bestFit="1" customWidth="1"/>
    <col min="5611" max="5611" width="30.44140625" style="13" bestFit="1" customWidth="1"/>
    <col min="5612" max="5612" width="26.5546875" style="13" bestFit="1" customWidth="1"/>
    <col min="5613" max="5615" width="33.5546875" style="13" customWidth="1"/>
    <col min="5616" max="5616" width="4.5546875" style="13" customWidth="1"/>
    <col min="5617" max="5863" width="8.5546875" style="13"/>
    <col min="5864" max="5864" width="23.44140625" style="13" customWidth="1"/>
    <col min="5865" max="5865" width="32.44140625" style="13" customWidth="1"/>
    <col min="5866" max="5866" width="109.44140625" style="13" bestFit="1" customWidth="1"/>
    <col min="5867" max="5867" width="30.44140625" style="13" bestFit="1" customWidth="1"/>
    <col min="5868" max="5868" width="26.5546875" style="13" bestFit="1" customWidth="1"/>
    <col min="5869" max="5871" width="33.5546875" style="13" customWidth="1"/>
    <col min="5872" max="5872" width="4.5546875" style="13" customWidth="1"/>
    <col min="5873" max="6119" width="8.5546875" style="13"/>
    <col min="6120" max="6120" width="23.44140625" style="13" customWidth="1"/>
    <col min="6121" max="6121" width="32.44140625" style="13" customWidth="1"/>
    <col min="6122" max="6122" width="109.44140625" style="13" bestFit="1" customWidth="1"/>
    <col min="6123" max="6123" width="30.44140625" style="13" bestFit="1" customWidth="1"/>
    <col min="6124" max="6124" width="26.5546875" style="13" bestFit="1" customWidth="1"/>
    <col min="6125" max="6127" width="33.5546875" style="13" customWidth="1"/>
    <col min="6128" max="6128" width="4.5546875" style="13" customWidth="1"/>
    <col min="6129" max="6375" width="8.5546875" style="13"/>
    <col min="6376" max="6376" width="23.44140625" style="13" customWidth="1"/>
    <col min="6377" max="6377" width="32.44140625" style="13" customWidth="1"/>
    <col min="6378" max="6378" width="109.44140625" style="13" bestFit="1" customWidth="1"/>
    <col min="6379" max="6379" width="30.44140625" style="13" bestFit="1" customWidth="1"/>
    <col min="6380" max="6380" width="26.5546875" style="13" bestFit="1" customWidth="1"/>
    <col min="6381" max="6383" width="33.5546875" style="13" customWidth="1"/>
    <col min="6384" max="6384" width="4.5546875" style="13" customWidth="1"/>
    <col min="6385" max="6631" width="8.5546875" style="13"/>
    <col min="6632" max="6632" width="23.44140625" style="13" customWidth="1"/>
    <col min="6633" max="6633" width="32.44140625" style="13" customWidth="1"/>
    <col min="6634" max="6634" width="109.44140625" style="13" bestFit="1" customWidth="1"/>
    <col min="6635" max="6635" width="30.44140625" style="13" bestFit="1" customWidth="1"/>
    <col min="6636" max="6636" width="26.5546875" style="13" bestFit="1" customWidth="1"/>
    <col min="6637" max="6639" width="33.5546875" style="13" customWidth="1"/>
    <col min="6640" max="6640" width="4.5546875" style="13" customWidth="1"/>
    <col min="6641" max="6887" width="8.5546875" style="13"/>
    <col min="6888" max="6888" width="23.44140625" style="13" customWidth="1"/>
    <col min="6889" max="6889" width="32.44140625" style="13" customWidth="1"/>
    <col min="6890" max="6890" width="109.44140625" style="13" bestFit="1" customWidth="1"/>
    <col min="6891" max="6891" width="30.44140625" style="13" bestFit="1" customWidth="1"/>
    <col min="6892" max="6892" width="26.5546875" style="13" bestFit="1" customWidth="1"/>
    <col min="6893" max="6895" width="33.5546875" style="13" customWidth="1"/>
    <col min="6896" max="6896" width="4.5546875" style="13" customWidth="1"/>
    <col min="6897" max="7143" width="8.5546875" style="13"/>
    <col min="7144" max="7144" width="23.44140625" style="13" customWidth="1"/>
    <col min="7145" max="7145" width="32.44140625" style="13" customWidth="1"/>
    <col min="7146" max="7146" width="109.44140625" style="13" bestFit="1" customWidth="1"/>
    <col min="7147" max="7147" width="30.44140625" style="13" bestFit="1" customWidth="1"/>
    <col min="7148" max="7148" width="26.5546875" style="13" bestFit="1" customWidth="1"/>
    <col min="7149" max="7151" width="33.5546875" style="13" customWidth="1"/>
    <col min="7152" max="7152" width="4.5546875" style="13" customWidth="1"/>
    <col min="7153" max="7399" width="8.5546875" style="13"/>
    <col min="7400" max="7400" width="23.44140625" style="13" customWidth="1"/>
    <col min="7401" max="7401" width="32.44140625" style="13" customWidth="1"/>
    <col min="7402" max="7402" width="109.44140625" style="13" bestFit="1" customWidth="1"/>
    <col min="7403" max="7403" width="30.44140625" style="13" bestFit="1" customWidth="1"/>
    <col min="7404" max="7404" width="26.5546875" style="13" bestFit="1" customWidth="1"/>
    <col min="7405" max="7407" width="33.5546875" style="13" customWidth="1"/>
    <col min="7408" max="7408" width="4.5546875" style="13" customWidth="1"/>
    <col min="7409" max="7655" width="8.5546875" style="13"/>
    <col min="7656" max="7656" width="23.44140625" style="13" customWidth="1"/>
    <col min="7657" max="7657" width="32.44140625" style="13" customWidth="1"/>
    <col min="7658" max="7658" width="109.44140625" style="13" bestFit="1" customWidth="1"/>
    <col min="7659" max="7659" width="30.44140625" style="13" bestFit="1" customWidth="1"/>
    <col min="7660" max="7660" width="26.5546875" style="13" bestFit="1" customWidth="1"/>
    <col min="7661" max="7663" width="33.5546875" style="13" customWidth="1"/>
    <col min="7664" max="7664" width="4.5546875" style="13" customWidth="1"/>
    <col min="7665" max="7911" width="8.5546875" style="13"/>
    <col min="7912" max="7912" width="23.44140625" style="13" customWidth="1"/>
    <col min="7913" max="7913" width="32.44140625" style="13" customWidth="1"/>
    <col min="7914" max="7914" width="109.44140625" style="13" bestFit="1" customWidth="1"/>
    <col min="7915" max="7915" width="30.44140625" style="13" bestFit="1" customWidth="1"/>
    <col min="7916" max="7916" width="26.5546875" style="13" bestFit="1" customWidth="1"/>
    <col min="7917" max="7919" width="33.5546875" style="13" customWidth="1"/>
    <col min="7920" max="7920" width="4.5546875" style="13" customWidth="1"/>
    <col min="7921" max="8167" width="8.5546875" style="13"/>
    <col min="8168" max="8168" width="23.44140625" style="13" customWidth="1"/>
    <col min="8169" max="8169" width="32.44140625" style="13" customWidth="1"/>
    <col min="8170" max="8170" width="109.44140625" style="13" bestFit="1" customWidth="1"/>
    <col min="8171" max="8171" width="30.44140625" style="13" bestFit="1" customWidth="1"/>
    <col min="8172" max="8172" width="26.5546875" style="13" bestFit="1" customWidth="1"/>
    <col min="8173" max="8175" width="33.5546875" style="13" customWidth="1"/>
    <col min="8176" max="8176" width="4.5546875" style="13" customWidth="1"/>
    <col min="8177" max="8423" width="8.5546875" style="13"/>
    <col min="8424" max="8424" width="23.44140625" style="13" customWidth="1"/>
    <col min="8425" max="8425" width="32.44140625" style="13" customWidth="1"/>
    <col min="8426" max="8426" width="109.44140625" style="13" bestFit="1" customWidth="1"/>
    <col min="8427" max="8427" width="30.44140625" style="13" bestFit="1" customWidth="1"/>
    <col min="8428" max="8428" width="26.5546875" style="13" bestFit="1" customWidth="1"/>
    <col min="8429" max="8431" width="33.5546875" style="13" customWidth="1"/>
    <col min="8432" max="8432" width="4.5546875" style="13" customWidth="1"/>
    <col min="8433" max="8679" width="8.5546875" style="13"/>
    <col min="8680" max="8680" width="23.44140625" style="13" customWidth="1"/>
    <col min="8681" max="8681" width="32.44140625" style="13" customWidth="1"/>
    <col min="8682" max="8682" width="109.44140625" style="13" bestFit="1" customWidth="1"/>
    <col min="8683" max="8683" width="30.44140625" style="13" bestFit="1" customWidth="1"/>
    <col min="8684" max="8684" width="26.5546875" style="13" bestFit="1" customWidth="1"/>
    <col min="8685" max="8687" width="33.5546875" style="13" customWidth="1"/>
    <col min="8688" max="8688" width="4.5546875" style="13" customWidth="1"/>
    <col min="8689" max="8935" width="8.5546875" style="13"/>
    <col min="8936" max="8936" width="23.44140625" style="13" customWidth="1"/>
    <col min="8937" max="8937" width="32.44140625" style="13" customWidth="1"/>
    <col min="8938" max="8938" width="109.44140625" style="13" bestFit="1" customWidth="1"/>
    <col min="8939" max="8939" width="30.44140625" style="13" bestFit="1" customWidth="1"/>
    <col min="8940" max="8940" width="26.5546875" style="13" bestFit="1" customWidth="1"/>
    <col min="8941" max="8943" width="33.5546875" style="13" customWidth="1"/>
    <col min="8944" max="8944" width="4.5546875" style="13" customWidth="1"/>
    <col min="8945" max="9191" width="8.5546875" style="13"/>
    <col min="9192" max="9192" width="23.44140625" style="13" customWidth="1"/>
    <col min="9193" max="9193" width="32.44140625" style="13" customWidth="1"/>
    <col min="9194" max="9194" width="109.44140625" style="13" bestFit="1" customWidth="1"/>
    <col min="9195" max="9195" width="30.44140625" style="13" bestFit="1" customWidth="1"/>
    <col min="9196" max="9196" width="26.5546875" style="13" bestFit="1" customWidth="1"/>
    <col min="9197" max="9199" width="33.5546875" style="13" customWidth="1"/>
    <col min="9200" max="9200" width="4.5546875" style="13" customWidth="1"/>
    <col min="9201" max="9447" width="8.5546875" style="13"/>
    <col min="9448" max="9448" width="23.44140625" style="13" customWidth="1"/>
    <col min="9449" max="9449" width="32.44140625" style="13" customWidth="1"/>
    <col min="9450" max="9450" width="109.44140625" style="13" bestFit="1" customWidth="1"/>
    <col min="9451" max="9451" width="30.44140625" style="13" bestFit="1" customWidth="1"/>
    <col min="9452" max="9452" width="26.5546875" style="13" bestFit="1" customWidth="1"/>
    <col min="9453" max="9455" width="33.5546875" style="13" customWidth="1"/>
    <col min="9456" max="9456" width="4.5546875" style="13" customWidth="1"/>
    <col min="9457" max="9703" width="8.5546875" style="13"/>
    <col min="9704" max="9704" width="23.44140625" style="13" customWidth="1"/>
    <col min="9705" max="9705" width="32.44140625" style="13" customWidth="1"/>
    <col min="9706" max="9706" width="109.44140625" style="13" bestFit="1" customWidth="1"/>
    <col min="9707" max="9707" width="30.44140625" style="13" bestFit="1" customWidth="1"/>
    <col min="9708" max="9708" width="26.5546875" style="13" bestFit="1" customWidth="1"/>
    <col min="9709" max="9711" width="33.5546875" style="13" customWidth="1"/>
    <col min="9712" max="9712" width="4.5546875" style="13" customWidth="1"/>
    <col min="9713" max="9959" width="8.5546875" style="13"/>
    <col min="9960" max="9960" width="23.44140625" style="13" customWidth="1"/>
    <col min="9961" max="9961" width="32.44140625" style="13" customWidth="1"/>
    <col min="9962" max="9962" width="109.44140625" style="13" bestFit="1" customWidth="1"/>
    <col min="9963" max="9963" width="30.44140625" style="13" bestFit="1" customWidth="1"/>
    <col min="9964" max="9964" width="26.5546875" style="13" bestFit="1" customWidth="1"/>
    <col min="9965" max="9967" width="33.5546875" style="13" customWidth="1"/>
    <col min="9968" max="9968" width="4.5546875" style="13" customWidth="1"/>
    <col min="9969" max="10215" width="8.5546875" style="13"/>
    <col min="10216" max="10216" width="23.44140625" style="13" customWidth="1"/>
    <col min="10217" max="10217" width="32.44140625" style="13" customWidth="1"/>
    <col min="10218" max="10218" width="109.44140625" style="13" bestFit="1" customWidth="1"/>
    <col min="10219" max="10219" width="30.44140625" style="13" bestFit="1" customWidth="1"/>
    <col min="10220" max="10220" width="26.5546875" style="13" bestFit="1" customWidth="1"/>
    <col min="10221" max="10223" width="33.5546875" style="13" customWidth="1"/>
    <col min="10224" max="10224" width="4.5546875" style="13" customWidth="1"/>
    <col min="10225" max="10471" width="8.5546875" style="13"/>
    <col min="10472" max="10472" width="23.44140625" style="13" customWidth="1"/>
    <col min="10473" max="10473" width="32.44140625" style="13" customWidth="1"/>
    <col min="10474" max="10474" width="109.44140625" style="13" bestFit="1" customWidth="1"/>
    <col min="10475" max="10475" width="30.44140625" style="13" bestFit="1" customWidth="1"/>
    <col min="10476" max="10476" width="26.5546875" style="13" bestFit="1" customWidth="1"/>
    <col min="10477" max="10479" width="33.5546875" style="13" customWidth="1"/>
    <col min="10480" max="10480" width="4.5546875" style="13" customWidth="1"/>
    <col min="10481" max="10727" width="8.5546875" style="13"/>
    <col min="10728" max="10728" width="23.44140625" style="13" customWidth="1"/>
    <col min="10729" max="10729" width="32.44140625" style="13" customWidth="1"/>
    <col min="10730" max="10730" width="109.44140625" style="13" bestFit="1" customWidth="1"/>
    <col min="10731" max="10731" width="30.44140625" style="13" bestFit="1" customWidth="1"/>
    <col min="10732" max="10732" width="26.5546875" style="13" bestFit="1" customWidth="1"/>
    <col min="10733" max="10735" width="33.5546875" style="13" customWidth="1"/>
    <col min="10736" max="10736" width="4.5546875" style="13" customWidth="1"/>
    <col min="10737" max="10983" width="8.5546875" style="13"/>
    <col min="10984" max="10984" width="23.44140625" style="13" customWidth="1"/>
    <col min="10985" max="10985" width="32.44140625" style="13" customWidth="1"/>
    <col min="10986" max="10986" width="109.44140625" style="13" bestFit="1" customWidth="1"/>
    <col min="10987" max="10987" width="30.44140625" style="13" bestFit="1" customWidth="1"/>
    <col min="10988" max="10988" width="26.5546875" style="13" bestFit="1" customWidth="1"/>
    <col min="10989" max="10991" width="33.5546875" style="13" customWidth="1"/>
    <col min="10992" max="10992" width="4.5546875" style="13" customWidth="1"/>
    <col min="10993" max="11239" width="8.5546875" style="13"/>
    <col min="11240" max="11240" width="23.44140625" style="13" customWidth="1"/>
    <col min="11241" max="11241" width="32.44140625" style="13" customWidth="1"/>
    <col min="11242" max="11242" width="109.44140625" style="13" bestFit="1" customWidth="1"/>
    <col min="11243" max="11243" width="30.44140625" style="13" bestFit="1" customWidth="1"/>
    <col min="11244" max="11244" width="26.5546875" style="13" bestFit="1" customWidth="1"/>
    <col min="11245" max="11247" width="33.5546875" style="13" customWidth="1"/>
    <col min="11248" max="11248" width="4.5546875" style="13" customWidth="1"/>
    <col min="11249" max="11495" width="8.5546875" style="13"/>
    <col min="11496" max="11496" width="23.44140625" style="13" customWidth="1"/>
    <col min="11497" max="11497" width="32.44140625" style="13" customWidth="1"/>
    <col min="11498" max="11498" width="109.44140625" style="13" bestFit="1" customWidth="1"/>
    <col min="11499" max="11499" width="30.44140625" style="13" bestFit="1" customWidth="1"/>
    <col min="11500" max="11500" width="26.5546875" style="13" bestFit="1" customWidth="1"/>
    <col min="11501" max="11503" width="33.5546875" style="13" customWidth="1"/>
    <col min="11504" max="11504" width="4.5546875" style="13" customWidth="1"/>
    <col min="11505" max="11751" width="8.5546875" style="13"/>
    <col min="11752" max="11752" width="23.44140625" style="13" customWidth="1"/>
    <col min="11753" max="11753" width="32.44140625" style="13" customWidth="1"/>
    <col min="11754" max="11754" width="109.44140625" style="13" bestFit="1" customWidth="1"/>
    <col min="11755" max="11755" width="30.44140625" style="13" bestFit="1" customWidth="1"/>
    <col min="11756" max="11756" width="26.5546875" style="13" bestFit="1" customWidth="1"/>
    <col min="11757" max="11759" width="33.5546875" style="13" customWidth="1"/>
    <col min="11760" max="11760" width="4.5546875" style="13" customWidth="1"/>
    <col min="11761" max="12007" width="8.5546875" style="13"/>
    <col min="12008" max="12008" width="23.44140625" style="13" customWidth="1"/>
    <col min="12009" max="12009" width="32.44140625" style="13" customWidth="1"/>
    <col min="12010" max="12010" width="109.44140625" style="13" bestFit="1" customWidth="1"/>
    <col min="12011" max="12011" width="30.44140625" style="13" bestFit="1" customWidth="1"/>
    <col min="12012" max="12012" width="26.5546875" style="13" bestFit="1" customWidth="1"/>
    <col min="12013" max="12015" width="33.5546875" style="13" customWidth="1"/>
    <col min="12016" max="12016" width="4.5546875" style="13" customWidth="1"/>
    <col min="12017" max="12263" width="8.5546875" style="13"/>
    <col min="12264" max="12264" width="23.44140625" style="13" customWidth="1"/>
    <col min="12265" max="12265" width="32.44140625" style="13" customWidth="1"/>
    <col min="12266" max="12266" width="109.44140625" style="13" bestFit="1" customWidth="1"/>
    <col min="12267" max="12267" width="30.44140625" style="13" bestFit="1" customWidth="1"/>
    <col min="12268" max="12268" width="26.5546875" style="13" bestFit="1" customWidth="1"/>
    <col min="12269" max="12271" width="33.5546875" style="13" customWidth="1"/>
    <col min="12272" max="12272" width="4.5546875" style="13" customWidth="1"/>
    <col min="12273" max="12519" width="8.5546875" style="13"/>
    <col min="12520" max="12520" width="23.44140625" style="13" customWidth="1"/>
    <col min="12521" max="12521" width="32.44140625" style="13" customWidth="1"/>
    <col min="12522" max="12522" width="109.44140625" style="13" bestFit="1" customWidth="1"/>
    <col min="12523" max="12523" width="30.44140625" style="13" bestFit="1" customWidth="1"/>
    <col min="12524" max="12524" width="26.5546875" style="13" bestFit="1" customWidth="1"/>
    <col min="12525" max="12527" width="33.5546875" style="13" customWidth="1"/>
    <col min="12528" max="12528" width="4.5546875" style="13" customWidth="1"/>
    <col min="12529" max="12775" width="8.5546875" style="13"/>
    <col min="12776" max="12776" width="23.44140625" style="13" customWidth="1"/>
    <col min="12777" max="12777" width="32.44140625" style="13" customWidth="1"/>
    <col min="12778" max="12778" width="109.44140625" style="13" bestFit="1" customWidth="1"/>
    <col min="12779" max="12779" width="30.44140625" style="13" bestFit="1" customWidth="1"/>
    <col min="12780" max="12780" width="26.5546875" style="13" bestFit="1" customWidth="1"/>
    <col min="12781" max="12783" width="33.5546875" style="13" customWidth="1"/>
    <col min="12784" max="12784" width="4.5546875" style="13" customWidth="1"/>
    <col min="12785" max="13031" width="8.5546875" style="13"/>
    <col min="13032" max="13032" width="23.44140625" style="13" customWidth="1"/>
    <col min="13033" max="13033" width="32.44140625" style="13" customWidth="1"/>
    <col min="13034" max="13034" width="109.44140625" style="13" bestFit="1" customWidth="1"/>
    <col min="13035" max="13035" width="30.44140625" style="13" bestFit="1" customWidth="1"/>
    <col min="13036" max="13036" width="26.5546875" style="13" bestFit="1" customWidth="1"/>
    <col min="13037" max="13039" width="33.5546875" style="13" customWidth="1"/>
    <col min="13040" max="13040" width="4.5546875" style="13" customWidth="1"/>
    <col min="13041" max="13287" width="8.5546875" style="13"/>
    <col min="13288" max="13288" width="23.44140625" style="13" customWidth="1"/>
    <col min="13289" max="13289" width="32.44140625" style="13" customWidth="1"/>
    <col min="13290" max="13290" width="109.44140625" style="13" bestFit="1" customWidth="1"/>
    <col min="13291" max="13291" width="30.44140625" style="13" bestFit="1" customWidth="1"/>
    <col min="13292" max="13292" width="26.5546875" style="13" bestFit="1" customWidth="1"/>
    <col min="13293" max="13295" width="33.5546875" style="13" customWidth="1"/>
    <col min="13296" max="13296" width="4.5546875" style="13" customWidth="1"/>
    <col min="13297" max="13543" width="8.5546875" style="13"/>
    <col min="13544" max="13544" width="23.44140625" style="13" customWidth="1"/>
    <col min="13545" max="13545" width="32.44140625" style="13" customWidth="1"/>
    <col min="13546" max="13546" width="109.44140625" style="13" bestFit="1" customWidth="1"/>
    <col min="13547" max="13547" width="30.44140625" style="13" bestFit="1" customWidth="1"/>
    <col min="13548" max="13548" width="26.5546875" style="13" bestFit="1" customWidth="1"/>
    <col min="13549" max="13551" width="33.5546875" style="13" customWidth="1"/>
    <col min="13552" max="13552" width="4.5546875" style="13" customWidth="1"/>
    <col min="13553" max="13799" width="8.5546875" style="13"/>
    <col min="13800" max="13800" width="23.44140625" style="13" customWidth="1"/>
    <col min="13801" max="13801" width="32.44140625" style="13" customWidth="1"/>
    <col min="13802" max="13802" width="109.44140625" style="13" bestFit="1" customWidth="1"/>
    <col min="13803" max="13803" width="30.44140625" style="13" bestFit="1" customWidth="1"/>
    <col min="13804" max="13804" width="26.5546875" style="13" bestFit="1" customWidth="1"/>
    <col min="13805" max="13807" width="33.5546875" style="13" customWidth="1"/>
    <col min="13808" max="13808" width="4.5546875" style="13" customWidth="1"/>
    <col min="13809" max="14055" width="8.5546875" style="13"/>
    <col min="14056" max="14056" width="23.44140625" style="13" customWidth="1"/>
    <col min="14057" max="14057" width="32.44140625" style="13" customWidth="1"/>
    <col min="14058" max="14058" width="109.44140625" style="13" bestFit="1" customWidth="1"/>
    <col min="14059" max="14059" width="30.44140625" style="13" bestFit="1" customWidth="1"/>
    <col min="14060" max="14060" width="26.5546875" style="13" bestFit="1" customWidth="1"/>
    <col min="14061" max="14063" width="33.5546875" style="13" customWidth="1"/>
    <col min="14064" max="14064" width="4.5546875" style="13" customWidth="1"/>
    <col min="14065" max="14311" width="8.5546875" style="13"/>
    <col min="14312" max="14312" width="23.44140625" style="13" customWidth="1"/>
    <col min="14313" max="14313" width="32.44140625" style="13" customWidth="1"/>
    <col min="14314" max="14314" width="109.44140625" style="13" bestFit="1" customWidth="1"/>
    <col min="14315" max="14315" width="30.44140625" style="13" bestFit="1" customWidth="1"/>
    <col min="14316" max="14316" width="26.5546875" style="13" bestFit="1" customWidth="1"/>
    <col min="14317" max="14319" width="33.5546875" style="13" customWidth="1"/>
    <col min="14320" max="14320" width="4.5546875" style="13" customWidth="1"/>
    <col min="14321" max="14567" width="8.5546875" style="13"/>
    <col min="14568" max="14568" width="23.44140625" style="13" customWidth="1"/>
    <col min="14569" max="14569" width="32.44140625" style="13" customWidth="1"/>
    <col min="14570" max="14570" width="109.44140625" style="13" bestFit="1" customWidth="1"/>
    <col min="14571" max="14571" width="30.44140625" style="13" bestFit="1" customWidth="1"/>
    <col min="14572" max="14572" width="26.5546875" style="13" bestFit="1" customWidth="1"/>
    <col min="14573" max="14575" width="33.5546875" style="13" customWidth="1"/>
    <col min="14576" max="14576" width="4.5546875" style="13" customWidth="1"/>
    <col min="14577" max="14823" width="8.5546875" style="13"/>
    <col min="14824" max="14824" width="23.44140625" style="13" customWidth="1"/>
    <col min="14825" max="14825" width="32.44140625" style="13" customWidth="1"/>
    <col min="14826" max="14826" width="109.44140625" style="13" bestFit="1" customWidth="1"/>
    <col min="14827" max="14827" width="30.44140625" style="13" bestFit="1" customWidth="1"/>
    <col min="14828" max="14828" width="26.5546875" style="13" bestFit="1" customWidth="1"/>
    <col min="14829" max="14831" width="33.5546875" style="13" customWidth="1"/>
    <col min="14832" max="14832" width="4.5546875" style="13" customWidth="1"/>
    <col min="14833" max="15079" width="8.5546875" style="13"/>
    <col min="15080" max="15080" width="23.44140625" style="13" customWidth="1"/>
    <col min="15081" max="15081" width="32.44140625" style="13" customWidth="1"/>
    <col min="15082" max="15082" width="109.44140625" style="13" bestFit="1" customWidth="1"/>
    <col min="15083" max="15083" width="30.44140625" style="13" bestFit="1" customWidth="1"/>
    <col min="15084" max="15084" width="26.5546875" style="13" bestFit="1" customWidth="1"/>
    <col min="15085" max="15087" width="33.5546875" style="13" customWidth="1"/>
    <col min="15088" max="15088" width="4.5546875" style="13" customWidth="1"/>
    <col min="15089" max="15335" width="8.5546875" style="13"/>
    <col min="15336" max="15336" width="23.44140625" style="13" customWidth="1"/>
    <col min="15337" max="15337" width="32.44140625" style="13" customWidth="1"/>
    <col min="15338" max="15338" width="109.44140625" style="13" bestFit="1" customWidth="1"/>
    <col min="15339" max="15339" width="30.44140625" style="13" bestFit="1" customWidth="1"/>
    <col min="15340" max="15340" width="26.5546875" style="13" bestFit="1" customWidth="1"/>
    <col min="15341" max="15343" width="33.5546875" style="13" customWidth="1"/>
    <col min="15344" max="15344" width="4.5546875" style="13" customWidth="1"/>
    <col min="15345" max="15591" width="8.5546875" style="13"/>
    <col min="15592" max="15592" width="23.44140625" style="13" customWidth="1"/>
    <col min="15593" max="15593" width="32.44140625" style="13" customWidth="1"/>
    <col min="15594" max="15594" width="109.44140625" style="13" bestFit="1" customWidth="1"/>
    <col min="15595" max="15595" width="30.44140625" style="13" bestFit="1" customWidth="1"/>
    <col min="15596" max="15596" width="26.5546875" style="13" bestFit="1" customWidth="1"/>
    <col min="15597" max="15599" width="33.5546875" style="13" customWidth="1"/>
    <col min="15600" max="15600" width="4.5546875" style="13" customWidth="1"/>
    <col min="15601" max="15847" width="8.5546875" style="13"/>
    <col min="15848" max="15848" width="23.44140625" style="13" customWidth="1"/>
    <col min="15849" max="15849" width="32.44140625" style="13" customWidth="1"/>
    <col min="15850" max="15850" width="109.44140625" style="13" bestFit="1" customWidth="1"/>
    <col min="15851" max="15851" width="30.44140625" style="13" bestFit="1" customWidth="1"/>
    <col min="15852" max="15852" width="26.5546875" style="13" bestFit="1" customWidth="1"/>
    <col min="15853" max="15855" width="33.5546875" style="13" customWidth="1"/>
    <col min="15856" max="15856" width="4.5546875" style="13" customWidth="1"/>
    <col min="15857" max="16103" width="8.5546875" style="13"/>
    <col min="16104" max="16104" width="23.44140625" style="13" customWidth="1"/>
    <col min="16105" max="16105" width="32.44140625" style="13" customWidth="1"/>
    <col min="16106" max="16106" width="109.44140625" style="13" bestFit="1" customWidth="1"/>
    <col min="16107" max="16107" width="30.44140625" style="13" bestFit="1" customWidth="1"/>
    <col min="16108" max="16108" width="26.5546875" style="13" bestFit="1" customWidth="1"/>
    <col min="16109" max="16111" width="33.5546875" style="13" customWidth="1"/>
    <col min="16112" max="16112" width="4.5546875" style="13" customWidth="1"/>
    <col min="16113" max="16384" width="8.5546875" style="13"/>
  </cols>
  <sheetData>
    <row r="1" spans="1:14" s="6" customFormat="1" ht="14.1" customHeight="1" x14ac:dyDescent="0.3">
      <c r="B1" s="8"/>
      <c r="C1" s="9"/>
      <c r="D1" s="9"/>
      <c r="I1" s="35"/>
      <c r="J1" s="35"/>
      <c r="K1" s="35"/>
      <c r="L1" s="35"/>
      <c r="M1" s="35"/>
      <c r="N1" s="35"/>
    </row>
    <row r="2" spans="1:14" s="6" customFormat="1" ht="14.1" customHeight="1" thickBot="1" x14ac:dyDescent="0.35">
      <c r="B2" s="8"/>
      <c r="I2" s="35"/>
      <c r="J2" s="35"/>
      <c r="K2" s="35"/>
      <c r="L2" s="35"/>
      <c r="M2" s="35"/>
      <c r="N2" s="35"/>
    </row>
    <row r="3" spans="1:14" s="6" customFormat="1" ht="16.350000000000001" customHeight="1" x14ac:dyDescent="0.3">
      <c r="B3" s="1"/>
      <c r="C3" s="2"/>
      <c r="D3" s="59" t="s">
        <v>0</v>
      </c>
      <c r="E3" s="59"/>
      <c r="F3" s="59"/>
      <c r="G3" s="59"/>
      <c r="H3" s="60"/>
      <c r="I3" s="35"/>
      <c r="J3" s="35"/>
      <c r="K3" s="35"/>
      <c r="L3" s="35"/>
      <c r="M3" s="35"/>
      <c r="N3" s="35"/>
    </row>
    <row r="4" spans="1:14" s="6" customFormat="1" ht="15" customHeight="1" x14ac:dyDescent="0.3">
      <c r="B4" s="3"/>
      <c r="C4" s="4"/>
      <c r="D4" s="32"/>
      <c r="E4" s="31"/>
      <c r="F4" s="31"/>
      <c r="G4" s="31"/>
      <c r="H4" s="56" t="s">
        <v>1</v>
      </c>
      <c r="I4" s="35"/>
      <c r="J4" s="35"/>
      <c r="K4" s="35"/>
      <c r="L4" s="35"/>
      <c r="M4" s="35"/>
      <c r="N4" s="35"/>
    </row>
    <row r="5" spans="1:14" s="6" customFormat="1" ht="15" customHeight="1" x14ac:dyDescent="0.3">
      <c r="B5" s="5"/>
      <c r="D5" s="31"/>
      <c r="E5" s="61" t="s">
        <v>2</v>
      </c>
      <c r="F5" s="61"/>
      <c r="G5" s="61"/>
      <c r="H5" s="62"/>
      <c r="I5" s="35"/>
      <c r="J5" s="35"/>
      <c r="K5" s="35"/>
      <c r="L5" s="35"/>
      <c r="M5" s="35"/>
      <c r="N5" s="35"/>
    </row>
    <row r="6" spans="1:14" s="6" customFormat="1" ht="15" customHeight="1" thickBot="1" x14ac:dyDescent="0.35">
      <c r="B6" s="3"/>
      <c r="D6" s="31"/>
      <c r="E6" s="31"/>
      <c r="F6" s="31"/>
      <c r="G6" s="31"/>
      <c r="H6" s="56" t="s">
        <v>3</v>
      </c>
      <c r="I6" s="35"/>
      <c r="J6" s="35"/>
      <c r="K6" s="35"/>
      <c r="L6" s="35"/>
      <c r="M6" s="35"/>
      <c r="N6" s="35"/>
    </row>
    <row r="7" spans="1:14" s="6" customFormat="1" ht="29.85" customHeight="1" thickBot="1" x14ac:dyDescent="0.35">
      <c r="B7" s="3"/>
      <c r="C7" s="7"/>
      <c r="D7" s="7"/>
      <c r="G7" s="39" t="s">
        <v>4</v>
      </c>
      <c r="H7" s="40">
        <v>0</v>
      </c>
      <c r="I7" s="35"/>
      <c r="J7" s="35"/>
      <c r="K7" s="35"/>
      <c r="L7" s="35"/>
      <c r="M7" s="35"/>
      <c r="N7" s="35"/>
    </row>
    <row r="8" spans="1:14" s="6" customFormat="1" ht="15" customHeight="1" thickBot="1" x14ac:dyDescent="0.35">
      <c r="B8" s="10"/>
      <c r="C8" s="11"/>
      <c r="D8" s="11"/>
      <c r="E8" s="11"/>
      <c r="F8" s="11"/>
      <c r="G8" s="30" t="s">
        <v>5</v>
      </c>
      <c r="H8" s="29">
        <f>(100-H7)/100</f>
        <v>1</v>
      </c>
      <c r="I8" s="35"/>
      <c r="J8" s="35"/>
      <c r="K8" s="35"/>
      <c r="L8" s="35"/>
      <c r="M8" s="35"/>
      <c r="N8" s="35"/>
    </row>
    <row r="9" spans="1:14" s="17" customFormat="1" ht="31.35" customHeight="1" thickBot="1" x14ac:dyDescent="0.35">
      <c r="B9" s="28" t="s">
        <v>6</v>
      </c>
      <c r="C9" s="26" t="s">
        <v>7</v>
      </c>
      <c r="D9" s="27" t="s">
        <v>8</v>
      </c>
      <c r="E9" s="27" t="s">
        <v>9</v>
      </c>
      <c r="F9" s="27" t="s">
        <v>10</v>
      </c>
      <c r="G9" s="26" t="s">
        <v>11</v>
      </c>
      <c r="H9" s="25" t="s">
        <v>12</v>
      </c>
      <c r="I9" s="35"/>
      <c r="J9" s="35"/>
      <c r="K9" s="35"/>
      <c r="L9" s="35"/>
      <c r="M9" s="35"/>
      <c r="N9" s="35"/>
    </row>
    <row r="10" spans="1:14" s="14" customFormat="1" ht="14.1" customHeight="1" x14ac:dyDescent="0.3">
      <c r="A10" s="16"/>
      <c r="B10" s="24">
        <v>100261005</v>
      </c>
      <c r="C10" s="49" t="s">
        <v>13</v>
      </c>
      <c r="D10" s="23">
        <v>5</v>
      </c>
      <c r="E10" s="23">
        <v>50</v>
      </c>
      <c r="F10" s="23">
        <v>77894202076</v>
      </c>
      <c r="G10" s="44">
        <v>41.74</v>
      </c>
      <c r="H10" s="41">
        <f t="shared" ref="H10:H33" si="0">$H$8*G10</f>
        <v>41.74</v>
      </c>
      <c r="I10" s="36"/>
      <c r="J10" s="36"/>
      <c r="K10" s="36"/>
      <c r="L10" s="36"/>
      <c r="M10" s="36"/>
      <c r="N10" s="36"/>
    </row>
    <row r="11" spans="1:14" s="14" customFormat="1" ht="14.1" customHeight="1" x14ac:dyDescent="0.3">
      <c r="A11" s="16"/>
      <c r="B11" s="20">
        <v>100261007</v>
      </c>
      <c r="C11" s="37" t="s">
        <v>14</v>
      </c>
      <c r="D11" s="22">
        <v>5</v>
      </c>
      <c r="E11" s="22">
        <v>40</v>
      </c>
      <c r="F11" s="22">
        <v>77894202077</v>
      </c>
      <c r="G11" s="45">
        <v>55.45</v>
      </c>
      <c r="H11" s="42">
        <f t="shared" si="0"/>
        <v>55.45</v>
      </c>
      <c r="I11" s="36"/>
      <c r="J11" s="36"/>
      <c r="K11" s="36"/>
      <c r="L11" s="36"/>
      <c r="M11" s="36"/>
      <c r="N11" s="36"/>
    </row>
    <row r="12" spans="1:14" s="14" customFormat="1" ht="14.1" customHeight="1" x14ac:dyDescent="0.3">
      <c r="A12" s="16"/>
      <c r="B12" s="20">
        <v>100261010</v>
      </c>
      <c r="C12" s="37" t="s">
        <v>15</v>
      </c>
      <c r="D12" s="22">
        <v>4</v>
      </c>
      <c r="E12" s="22">
        <v>20</v>
      </c>
      <c r="F12" s="22">
        <v>77894202078</v>
      </c>
      <c r="G12" s="45">
        <v>71.290000000000006</v>
      </c>
      <c r="H12" s="42">
        <f t="shared" si="0"/>
        <v>71.290000000000006</v>
      </c>
      <c r="I12" s="36"/>
      <c r="J12" s="36"/>
      <c r="K12" s="36"/>
      <c r="L12" s="36"/>
      <c r="M12" s="36"/>
      <c r="N12" s="36"/>
    </row>
    <row r="13" spans="1:14" s="14" customFormat="1" ht="14.1" customHeight="1" x14ac:dyDescent="0.3">
      <c r="B13" s="20">
        <v>100261012</v>
      </c>
      <c r="C13" s="37" t="s">
        <v>16</v>
      </c>
      <c r="D13" s="22">
        <v>5</v>
      </c>
      <c r="E13" s="22">
        <v>20</v>
      </c>
      <c r="F13" s="22">
        <v>77894202079</v>
      </c>
      <c r="G13" s="45">
        <v>120.97</v>
      </c>
      <c r="H13" s="42">
        <f t="shared" si="0"/>
        <v>120.97</v>
      </c>
      <c r="I13" s="36"/>
      <c r="J13" s="36"/>
      <c r="K13" s="36"/>
      <c r="L13" s="36"/>
      <c r="M13" s="36"/>
      <c r="N13" s="36"/>
    </row>
    <row r="14" spans="1:14" s="14" customFormat="1" ht="14.1" customHeight="1" x14ac:dyDescent="0.3">
      <c r="B14" s="20">
        <v>100261015</v>
      </c>
      <c r="C14" s="37" t="s">
        <v>17</v>
      </c>
      <c r="D14" s="22">
        <v>4</v>
      </c>
      <c r="E14" s="22">
        <v>16</v>
      </c>
      <c r="F14" s="22">
        <v>77894202080</v>
      </c>
      <c r="G14" s="45">
        <v>175.95</v>
      </c>
      <c r="H14" s="42">
        <f t="shared" si="0"/>
        <v>175.95</v>
      </c>
      <c r="I14" s="36"/>
      <c r="J14" s="36"/>
      <c r="K14" s="36"/>
      <c r="L14" s="36"/>
      <c r="M14" s="36"/>
      <c r="N14" s="36"/>
    </row>
    <row r="15" spans="1:14" s="14" customFormat="1" ht="14.1" customHeight="1" x14ac:dyDescent="0.3">
      <c r="B15" s="20">
        <v>100261020</v>
      </c>
      <c r="C15" s="37" t="s">
        <v>18</v>
      </c>
      <c r="D15" s="22">
        <v>2</v>
      </c>
      <c r="E15" s="22">
        <v>8</v>
      </c>
      <c r="F15" s="22">
        <v>77894202081</v>
      </c>
      <c r="G15" s="45">
        <v>268.33999999999997</v>
      </c>
      <c r="H15" s="42">
        <f t="shared" si="0"/>
        <v>268.33999999999997</v>
      </c>
      <c r="I15" s="36"/>
      <c r="J15" s="36"/>
      <c r="K15" s="36"/>
      <c r="L15" s="36"/>
      <c r="M15" s="36"/>
      <c r="N15" s="36"/>
    </row>
    <row r="16" spans="1:14" s="14" customFormat="1" ht="14.1" customHeight="1" x14ac:dyDescent="0.3">
      <c r="A16" s="33"/>
      <c r="B16" s="34">
        <v>100261025</v>
      </c>
      <c r="C16" s="38" t="s">
        <v>19</v>
      </c>
      <c r="D16" s="22">
        <v>1</v>
      </c>
      <c r="E16" s="22">
        <v>6</v>
      </c>
      <c r="F16" s="22">
        <v>77894202091</v>
      </c>
      <c r="G16" s="45">
        <v>566.01</v>
      </c>
      <c r="H16" s="42">
        <f t="shared" si="0"/>
        <v>566.01</v>
      </c>
      <c r="I16" s="36"/>
      <c r="J16" s="36"/>
      <c r="K16" s="36"/>
      <c r="L16" s="36"/>
      <c r="M16" s="36"/>
      <c r="N16" s="36"/>
    </row>
    <row r="17" spans="1:14" s="14" customFormat="1" ht="14.1" customHeight="1" x14ac:dyDescent="0.3">
      <c r="A17" s="33"/>
      <c r="B17" s="34">
        <v>100261030</v>
      </c>
      <c r="C17" s="37" t="s">
        <v>20</v>
      </c>
      <c r="D17" s="22">
        <v>1</v>
      </c>
      <c r="E17" s="22">
        <v>4</v>
      </c>
      <c r="F17" s="22">
        <v>77894202092</v>
      </c>
      <c r="G17" s="45">
        <v>690.26</v>
      </c>
      <c r="H17" s="42">
        <f t="shared" si="0"/>
        <v>690.26</v>
      </c>
      <c r="I17" s="36"/>
      <c r="J17" s="36"/>
      <c r="K17" s="36"/>
      <c r="L17" s="36"/>
      <c r="M17" s="36"/>
      <c r="N17" s="36"/>
    </row>
    <row r="18" spans="1:14" s="14" customFormat="1" ht="14.1" customHeight="1" x14ac:dyDescent="0.3">
      <c r="A18" s="33"/>
      <c r="B18" s="34">
        <v>100261040</v>
      </c>
      <c r="C18" s="37" t="s">
        <v>21</v>
      </c>
      <c r="D18" s="22">
        <v>1</v>
      </c>
      <c r="E18" s="22">
        <v>2</v>
      </c>
      <c r="F18" s="22">
        <v>77894202093</v>
      </c>
      <c r="G18" s="45">
        <v>1104.4100000000001</v>
      </c>
      <c r="H18" s="42">
        <f t="shared" si="0"/>
        <v>1104.4100000000001</v>
      </c>
      <c r="I18" s="36"/>
      <c r="J18" s="36"/>
      <c r="K18" s="36"/>
      <c r="L18" s="36"/>
      <c r="M18" s="36"/>
      <c r="N18" s="36"/>
    </row>
    <row r="19" spans="1:14" s="14" customFormat="1" ht="14.1" customHeight="1" x14ac:dyDescent="0.3">
      <c r="A19" s="15"/>
      <c r="B19" s="21">
        <v>100268005</v>
      </c>
      <c r="C19" s="37" t="s">
        <v>22</v>
      </c>
      <c r="D19" s="19">
        <v>10</v>
      </c>
      <c r="E19" s="19">
        <v>100</v>
      </c>
      <c r="F19" s="18">
        <v>77894202082</v>
      </c>
      <c r="G19" s="45">
        <v>19.59</v>
      </c>
      <c r="H19" s="43">
        <f t="shared" si="0"/>
        <v>19.59</v>
      </c>
      <c r="I19" s="36"/>
      <c r="J19" s="36"/>
      <c r="K19" s="36"/>
      <c r="L19" s="36"/>
      <c r="M19" s="36"/>
      <c r="N19" s="36"/>
    </row>
    <row r="20" spans="1:14" s="14" customFormat="1" ht="14.1" customHeight="1" x14ac:dyDescent="0.3">
      <c r="A20" s="15"/>
      <c r="B20" s="21">
        <v>100268007</v>
      </c>
      <c r="C20" s="37" t="s">
        <v>23</v>
      </c>
      <c r="D20" s="19">
        <v>10</v>
      </c>
      <c r="E20" s="19">
        <v>60</v>
      </c>
      <c r="F20" s="18">
        <v>77894202083</v>
      </c>
      <c r="G20" s="45">
        <v>29.53</v>
      </c>
      <c r="H20" s="43">
        <f t="shared" si="0"/>
        <v>29.53</v>
      </c>
      <c r="I20" s="36"/>
      <c r="J20" s="36"/>
      <c r="K20" s="36"/>
      <c r="L20" s="36"/>
      <c r="M20" s="36"/>
      <c r="N20" s="36"/>
    </row>
    <row r="21" spans="1:14" s="14" customFormat="1" ht="14.1" customHeight="1" x14ac:dyDescent="0.3">
      <c r="A21" s="15"/>
      <c r="B21" s="21">
        <v>100268010</v>
      </c>
      <c r="C21" s="37" t="s">
        <v>24</v>
      </c>
      <c r="D21" s="19">
        <v>8</v>
      </c>
      <c r="E21" s="19">
        <v>40</v>
      </c>
      <c r="F21" s="18">
        <v>77894202084</v>
      </c>
      <c r="G21" s="45">
        <v>46.73</v>
      </c>
      <c r="H21" s="43">
        <f t="shared" si="0"/>
        <v>46.73</v>
      </c>
      <c r="I21" s="36"/>
      <c r="J21" s="36"/>
      <c r="K21" s="36"/>
      <c r="L21" s="36"/>
      <c r="M21" s="36"/>
      <c r="N21" s="36"/>
    </row>
    <row r="22" spans="1:14" s="14" customFormat="1" ht="14.1" customHeight="1" x14ac:dyDescent="0.3">
      <c r="A22" s="15"/>
      <c r="B22" s="20">
        <v>100270005</v>
      </c>
      <c r="C22" s="37" t="s">
        <v>25</v>
      </c>
      <c r="D22" s="19">
        <v>10</v>
      </c>
      <c r="E22" s="19">
        <v>100</v>
      </c>
      <c r="F22" s="18">
        <v>77894202085</v>
      </c>
      <c r="G22" s="45">
        <v>21.23</v>
      </c>
      <c r="H22" s="43">
        <f t="shared" si="0"/>
        <v>21.23</v>
      </c>
      <c r="I22" s="36"/>
      <c r="J22" s="36"/>
      <c r="K22" s="36"/>
      <c r="L22" s="36"/>
      <c r="M22" s="36"/>
      <c r="N22" s="36"/>
    </row>
    <row r="23" spans="1:14" s="14" customFormat="1" ht="14.1" customHeight="1" x14ac:dyDescent="0.3">
      <c r="A23" s="15"/>
      <c r="B23" s="20">
        <v>100270007</v>
      </c>
      <c r="C23" s="37" t="s">
        <v>26</v>
      </c>
      <c r="D23" s="19">
        <v>10</v>
      </c>
      <c r="E23" s="19">
        <v>60</v>
      </c>
      <c r="F23" s="18">
        <v>77894202086</v>
      </c>
      <c r="G23" s="45">
        <v>33.28</v>
      </c>
      <c r="H23" s="43">
        <f t="shared" si="0"/>
        <v>33.28</v>
      </c>
      <c r="I23" s="36"/>
      <c r="J23" s="36"/>
      <c r="K23" s="36"/>
      <c r="L23" s="36"/>
      <c r="M23" s="36"/>
      <c r="N23" s="36"/>
    </row>
    <row r="24" spans="1:14" s="14" customFormat="1" ht="14.1" customHeight="1" x14ac:dyDescent="0.3">
      <c r="A24" s="15"/>
      <c r="B24" s="20">
        <v>100270010</v>
      </c>
      <c r="C24" s="37" t="s">
        <v>27</v>
      </c>
      <c r="D24" s="19">
        <v>8</v>
      </c>
      <c r="E24" s="19">
        <v>40</v>
      </c>
      <c r="F24" s="18">
        <v>77894202087</v>
      </c>
      <c r="G24" s="45">
        <v>55.51</v>
      </c>
      <c r="H24" s="43">
        <f t="shared" si="0"/>
        <v>55.51</v>
      </c>
      <c r="I24" s="36"/>
      <c r="J24" s="36"/>
      <c r="K24" s="36"/>
      <c r="L24" s="36"/>
      <c r="M24" s="36"/>
      <c r="N24" s="36"/>
    </row>
    <row r="25" spans="1:14" s="14" customFormat="1" ht="14.1" customHeight="1" x14ac:dyDescent="0.3">
      <c r="A25" s="15"/>
      <c r="B25" s="20">
        <v>100271005</v>
      </c>
      <c r="C25" s="37" t="s">
        <v>28</v>
      </c>
      <c r="D25" s="19">
        <v>10</v>
      </c>
      <c r="E25" s="19">
        <v>100</v>
      </c>
      <c r="F25" s="18">
        <v>77894202088</v>
      </c>
      <c r="G25" s="45">
        <v>23.41</v>
      </c>
      <c r="H25" s="43">
        <f t="shared" si="0"/>
        <v>23.41</v>
      </c>
      <c r="I25" s="36"/>
      <c r="J25" s="36"/>
      <c r="K25" s="36"/>
      <c r="L25" s="36"/>
      <c r="M25" s="36"/>
      <c r="N25" s="36"/>
    </row>
    <row r="26" spans="1:14" s="14" customFormat="1" ht="14.1" customHeight="1" x14ac:dyDescent="0.3">
      <c r="A26" s="15"/>
      <c r="B26" s="20">
        <v>100271007</v>
      </c>
      <c r="C26" s="37" t="s">
        <v>29</v>
      </c>
      <c r="D26" s="19">
        <v>10</v>
      </c>
      <c r="E26" s="19">
        <v>60</v>
      </c>
      <c r="F26" s="18">
        <v>77894202089</v>
      </c>
      <c r="G26" s="45">
        <v>36.57</v>
      </c>
      <c r="H26" s="43">
        <f t="shared" si="0"/>
        <v>36.57</v>
      </c>
      <c r="I26" s="36"/>
      <c r="J26" s="36"/>
      <c r="K26" s="36"/>
      <c r="L26" s="36"/>
      <c r="M26" s="36"/>
      <c r="N26" s="36"/>
    </row>
    <row r="27" spans="1:14" s="14" customFormat="1" ht="14.1" customHeight="1" x14ac:dyDescent="0.3">
      <c r="A27" s="15"/>
      <c r="B27" s="20">
        <v>100271010</v>
      </c>
      <c r="C27" s="37" t="s">
        <v>30</v>
      </c>
      <c r="D27" s="19">
        <v>8</v>
      </c>
      <c r="E27" s="19">
        <v>40</v>
      </c>
      <c r="F27" s="18">
        <v>77894202090</v>
      </c>
      <c r="G27" s="45">
        <v>61.66</v>
      </c>
      <c r="H27" s="43">
        <f t="shared" si="0"/>
        <v>61.66</v>
      </c>
      <c r="I27" s="36"/>
      <c r="J27" s="36"/>
      <c r="K27" s="36"/>
      <c r="L27" s="36"/>
      <c r="M27" s="36"/>
      <c r="N27" s="36"/>
    </row>
    <row r="28" spans="1:14" ht="14.1" customHeight="1" x14ac:dyDescent="0.3">
      <c r="A28" s="46" t="s">
        <v>31</v>
      </c>
      <c r="B28" s="50" t="s">
        <v>32</v>
      </c>
      <c r="C28" s="48" t="s">
        <v>33</v>
      </c>
      <c r="D28" s="48"/>
      <c r="E28" s="47">
        <v>36</v>
      </c>
      <c r="F28" s="47">
        <v>77894260215</v>
      </c>
      <c r="G28" s="54">
        <v>61.27</v>
      </c>
      <c r="H28" s="57">
        <f t="shared" si="0"/>
        <v>61.27</v>
      </c>
    </row>
    <row r="29" spans="1:14" ht="14.1" customHeight="1" x14ac:dyDescent="0.3">
      <c r="A29" s="46" t="s">
        <v>31</v>
      </c>
      <c r="B29" s="50" t="s">
        <v>34</v>
      </c>
      <c r="C29" s="48" t="s">
        <v>35</v>
      </c>
      <c r="D29" s="48"/>
      <c r="E29" s="47">
        <v>36</v>
      </c>
      <c r="F29" s="47">
        <v>77894260216</v>
      </c>
      <c r="G29" s="54">
        <v>83.15</v>
      </c>
      <c r="H29" s="57">
        <f t="shared" si="0"/>
        <v>83.15</v>
      </c>
    </row>
    <row r="30" spans="1:14" ht="14.1" customHeight="1" x14ac:dyDescent="0.3">
      <c r="A30" s="46" t="s">
        <v>31</v>
      </c>
      <c r="B30" s="50" t="s">
        <v>36</v>
      </c>
      <c r="C30" s="48" t="s">
        <v>37</v>
      </c>
      <c r="D30" s="48"/>
      <c r="E30" s="47">
        <v>30</v>
      </c>
      <c r="F30" s="47">
        <v>77894260217</v>
      </c>
      <c r="G30" s="54">
        <v>133.47999999999999</v>
      </c>
      <c r="H30" s="57">
        <f t="shared" si="0"/>
        <v>133.47999999999999</v>
      </c>
    </row>
    <row r="31" spans="1:14" ht="14.1" customHeight="1" x14ac:dyDescent="0.3">
      <c r="A31" s="46" t="s">
        <v>31</v>
      </c>
      <c r="B31" s="50" t="s">
        <v>38</v>
      </c>
      <c r="C31" s="48" t="s">
        <v>39</v>
      </c>
      <c r="D31" s="48"/>
      <c r="E31" s="47">
        <v>20</v>
      </c>
      <c r="F31" s="47">
        <v>77894260218</v>
      </c>
      <c r="G31" s="54">
        <v>212.26</v>
      </c>
      <c r="H31" s="57">
        <f t="shared" si="0"/>
        <v>212.26</v>
      </c>
    </row>
    <row r="32" spans="1:14" ht="14.1" customHeight="1" x14ac:dyDescent="0.3">
      <c r="A32" s="46" t="s">
        <v>31</v>
      </c>
      <c r="B32" s="50" t="s">
        <v>40</v>
      </c>
      <c r="C32" s="48" t="s">
        <v>41</v>
      </c>
      <c r="D32" s="48"/>
      <c r="E32" s="47">
        <v>10</v>
      </c>
      <c r="F32" s="47">
        <v>77894260219</v>
      </c>
      <c r="G32" s="54">
        <v>297.60000000000002</v>
      </c>
      <c r="H32" s="57">
        <f t="shared" si="0"/>
        <v>297.60000000000002</v>
      </c>
      <c r="I32" s="13"/>
      <c r="J32" s="13"/>
      <c r="K32" s="13"/>
      <c r="L32" s="13"/>
      <c r="M32" s="13"/>
      <c r="N32" s="13"/>
    </row>
    <row r="33" spans="1:8" s="13" customFormat="1" ht="14.1" customHeight="1" thickBot="1" x14ac:dyDescent="0.35">
      <c r="A33" s="46" t="s">
        <v>31</v>
      </c>
      <c r="B33" s="51" t="s">
        <v>42</v>
      </c>
      <c r="C33" s="52" t="s">
        <v>43</v>
      </c>
      <c r="D33" s="52"/>
      <c r="E33" s="53">
        <v>12</v>
      </c>
      <c r="F33" s="53">
        <v>77894260220</v>
      </c>
      <c r="G33" s="55">
        <v>444.21</v>
      </c>
      <c r="H33" s="58">
        <f t="shared" si="0"/>
        <v>444.21</v>
      </c>
    </row>
    <row r="34" spans="1:8" s="13" customFormat="1" ht="14.1" customHeight="1" x14ac:dyDescent="0.3"/>
    <row r="35" spans="1:8" s="13" customFormat="1" ht="14.1" customHeight="1" x14ac:dyDescent="0.3"/>
    <row r="36" spans="1:8" s="13" customFormat="1" ht="14.1" customHeight="1" x14ac:dyDescent="0.3"/>
    <row r="37" spans="1:8" s="13" customFormat="1" ht="14.1" customHeight="1" x14ac:dyDescent="0.3"/>
    <row r="38" spans="1:8" s="13" customFormat="1" ht="14.1" customHeight="1" x14ac:dyDescent="0.3"/>
    <row r="39" spans="1:8" s="13" customFormat="1" ht="14.1" customHeight="1" x14ac:dyDescent="0.3"/>
    <row r="40" spans="1:8" s="13" customFormat="1" ht="14.1" customHeight="1" x14ac:dyDescent="0.3"/>
    <row r="41" spans="1:8" s="13" customFormat="1" ht="14.1" customHeight="1" x14ac:dyDescent="0.3"/>
    <row r="42" spans="1:8" s="13" customFormat="1" ht="14.1" customHeight="1" x14ac:dyDescent="0.3"/>
    <row r="43" spans="1:8" s="13" customFormat="1" ht="14.1" customHeight="1" x14ac:dyDescent="0.3"/>
    <row r="44" spans="1:8" s="13" customFormat="1" ht="14.1" customHeight="1" x14ac:dyDescent="0.3"/>
    <row r="45" spans="1:8" s="13" customFormat="1" ht="14.1" customHeight="1" x14ac:dyDescent="0.3"/>
    <row r="46" spans="1:8" s="13" customFormat="1" ht="14.1" customHeight="1" x14ac:dyDescent="0.3"/>
    <row r="47" spans="1:8" s="13" customFormat="1" ht="14.1" customHeight="1" x14ac:dyDescent="0.3"/>
    <row r="48" spans="1:8" s="13" customFormat="1" ht="14.1" customHeight="1" x14ac:dyDescent="0.3"/>
    <row r="49" s="13" customFormat="1" ht="14.1" customHeight="1" x14ac:dyDescent="0.3"/>
    <row r="50" s="13" customFormat="1" ht="14.1" customHeight="1" x14ac:dyDescent="0.3"/>
    <row r="51" s="13" customFormat="1" ht="14.1" customHeight="1" x14ac:dyDescent="0.3"/>
    <row r="52" s="13" customFormat="1" ht="14.1" customHeight="1" x14ac:dyDescent="0.3"/>
    <row r="53" s="13" customFormat="1" ht="14.1" customHeight="1" x14ac:dyDescent="0.3"/>
    <row r="54" s="13" customFormat="1" ht="14.1" customHeight="1" x14ac:dyDescent="0.3"/>
    <row r="55" s="13" customFormat="1" ht="14.1" customHeight="1" x14ac:dyDescent="0.3"/>
    <row r="56" s="13" customFormat="1" ht="14.1" customHeight="1" x14ac:dyDescent="0.3"/>
    <row r="57" s="13" customFormat="1" ht="14.1" customHeight="1" x14ac:dyDescent="0.3"/>
    <row r="58" s="13" customFormat="1" ht="14.1" customHeight="1" x14ac:dyDescent="0.3"/>
    <row r="59" s="13" customFormat="1" ht="14.1" customHeight="1" x14ac:dyDescent="0.3"/>
    <row r="60" s="13" customFormat="1" ht="14.1" customHeight="1" x14ac:dyDescent="0.3"/>
    <row r="61" s="13" customFormat="1" ht="14.1" customHeight="1" x14ac:dyDescent="0.3"/>
    <row r="62" s="13" customFormat="1" ht="14.1" customHeight="1" x14ac:dyDescent="0.3"/>
    <row r="63" s="13" customFormat="1" ht="14.1" customHeight="1" x14ac:dyDescent="0.3"/>
    <row r="64" s="13" customFormat="1" ht="14.1" customHeight="1" x14ac:dyDescent="0.3"/>
    <row r="65" s="13" customFormat="1" ht="14.1" customHeight="1" x14ac:dyDescent="0.3"/>
    <row r="66" s="13" customFormat="1" ht="14.1" customHeight="1" x14ac:dyDescent="0.3"/>
    <row r="67" s="13" customFormat="1" ht="14.1" customHeight="1" x14ac:dyDescent="0.3"/>
    <row r="68" s="13" customFormat="1" ht="14.1" customHeight="1" x14ac:dyDescent="0.3"/>
    <row r="69" s="13" customFormat="1" ht="14.1" customHeight="1" x14ac:dyDescent="0.3"/>
    <row r="70" s="13" customFormat="1" ht="14.1" customHeight="1" x14ac:dyDescent="0.3"/>
    <row r="71" s="13" customFormat="1" ht="14.1" customHeight="1" x14ac:dyDescent="0.3"/>
    <row r="72" s="13" customFormat="1" ht="14.1" customHeight="1" x14ac:dyDescent="0.3"/>
    <row r="73" s="13" customFormat="1" ht="14.1" customHeight="1" x14ac:dyDescent="0.3"/>
    <row r="74" s="13" customFormat="1" ht="14.1" customHeight="1" x14ac:dyDescent="0.3"/>
    <row r="75" s="13" customFormat="1" ht="14.1" customHeight="1" x14ac:dyDescent="0.3"/>
    <row r="76" s="13" customFormat="1" ht="14.1" customHeight="1" x14ac:dyDescent="0.3"/>
    <row r="77" s="13" customFormat="1" ht="14.1" customHeight="1" x14ac:dyDescent="0.3"/>
    <row r="78" s="13" customFormat="1" ht="14.1" customHeight="1" x14ac:dyDescent="0.3"/>
    <row r="79" s="13" customFormat="1" ht="14.1" customHeight="1" x14ac:dyDescent="0.3"/>
    <row r="80" s="13" customFormat="1" ht="14.1" customHeight="1" x14ac:dyDescent="0.3"/>
    <row r="81" s="13" customFormat="1" ht="14.1" customHeight="1" x14ac:dyDescent="0.3"/>
    <row r="82" s="13" customFormat="1" ht="14.1" customHeight="1" x14ac:dyDescent="0.3"/>
    <row r="83" s="13" customFormat="1" ht="14.1" customHeight="1" x14ac:dyDescent="0.3"/>
    <row r="84" s="13" customFormat="1" ht="14.1" customHeight="1" x14ac:dyDescent="0.3"/>
    <row r="85" s="13" customFormat="1" ht="14.1" customHeight="1" x14ac:dyDescent="0.3"/>
    <row r="86" s="13" customFormat="1" ht="14.1" customHeight="1" x14ac:dyDescent="0.3"/>
    <row r="87" s="13" customFormat="1" ht="14.1" customHeight="1" x14ac:dyDescent="0.3"/>
    <row r="88" s="13" customFormat="1" ht="14.1" customHeight="1" x14ac:dyDescent="0.3"/>
    <row r="89" s="13" customFormat="1" ht="14.1" customHeight="1" x14ac:dyDescent="0.3"/>
    <row r="90" s="13" customFormat="1" ht="14.1" customHeight="1" x14ac:dyDescent="0.3"/>
    <row r="91" s="13" customFormat="1" ht="14.1" customHeight="1" x14ac:dyDescent="0.3"/>
    <row r="92" s="13" customFormat="1" ht="14.1" customHeight="1" x14ac:dyDescent="0.3"/>
    <row r="93" s="13" customFormat="1" ht="14.1" customHeight="1" x14ac:dyDescent="0.3"/>
    <row r="94" s="13" customFormat="1" ht="14.1" customHeight="1" x14ac:dyDescent="0.3"/>
    <row r="95" s="13" customFormat="1" ht="14.1" customHeight="1" x14ac:dyDescent="0.3"/>
    <row r="96" s="13" customFormat="1" ht="14.1" customHeight="1" x14ac:dyDescent="0.3"/>
    <row r="97" s="13" customFormat="1" ht="14.1" customHeight="1" x14ac:dyDescent="0.3"/>
    <row r="98" s="13" customFormat="1" ht="14.1" customHeight="1" x14ac:dyDescent="0.3"/>
    <row r="99" s="13" customFormat="1" ht="14.1" customHeight="1" x14ac:dyDescent="0.3"/>
    <row r="100" s="13" customFormat="1" ht="14.1" customHeight="1" x14ac:dyDescent="0.3"/>
    <row r="101" s="13" customFormat="1" ht="14.1" customHeight="1" x14ac:dyDescent="0.3"/>
    <row r="102" s="13" customFormat="1" ht="14.1" customHeight="1" x14ac:dyDescent="0.3"/>
    <row r="103" s="13" customFormat="1" ht="14.1" customHeight="1" x14ac:dyDescent="0.3"/>
    <row r="104" s="13" customFormat="1" ht="14.1" customHeight="1" x14ac:dyDescent="0.3"/>
    <row r="105" s="13" customFormat="1" ht="14.1" customHeight="1" x14ac:dyDescent="0.3"/>
  </sheetData>
  <mergeCells count="2">
    <mergeCell ref="D3:H3"/>
    <mergeCell ref="E5:H5"/>
  </mergeCells>
  <conditionalFormatting sqref="B22:B27 B1:B18 B34:B1048576">
    <cfRule type="duplicateValues" dxfId="0" priority="2"/>
  </conditionalFormatting>
  <pageMargins left="0.25" right="0.25" top="0.75" bottom="0.75" header="0.3" footer="0.3"/>
  <pageSetup scale="63" fitToHeight="0" orientation="portrait" r:id="rId1"/>
  <headerFooter>
    <oddFooter>&amp;L&amp;10&amp;A&amp;C&amp;10CPVUS  2-24&amp;R&amp;10Page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BACA000FBC8F43BED4289DFACE7B48" ma:contentTypeVersion="14" ma:contentTypeDescription="Create a new document." ma:contentTypeScope="" ma:versionID="6fc4953f1213f87eef799d5c4207076f">
  <xsd:schema xmlns:xsd="http://www.w3.org/2001/XMLSchema" xmlns:xs="http://www.w3.org/2001/XMLSchema" xmlns:p="http://schemas.microsoft.com/office/2006/metadata/properties" xmlns:ns3="3c2dcf18-2759-4e3f-869c-9d5bef25fd5f" xmlns:ns4="f14f2cb6-2691-4d9a-8abb-e1165d95c8a9" targetNamespace="http://schemas.microsoft.com/office/2006/metadata/properties" ma:root="true" ma:fieldsID="06e981948a93c6ac167dc831dfc56bb5" ns3:_="" ns4:_="">
    <xsd:import namespace="3c2dcf18-2759-4e3f-869c-9d5bef25fd5f"/>
    <xsd:import namespace="f14f2cb6-2691-4d9a-8abb-e1165d95c8a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dcf18-2759-4e3f-869c-9d5bef25fd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f2cb6-2691-4d9a-8abb-e1165d95c8a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309BC6-D082-4E33-B1F5-34B0EA5D3B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806A60-2509-47B2-9048-08AD889D035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5F3642D-C846-4492-914D-4F7ED0EAA3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2dcf18-2759-4e3f-869c-9d5bef25fd5f"/>
    <ds:schemaRef ds:uri="f14f2cb6-2691-4d9a-8abb-e1165d95c8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COPPER PRESS-FIT VALVES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dcterms:created xsi:type="dcterms:W3CDTF">2015-09-21T12:38:38Z</dcterms:created>
  <dcterms:modified xsi:type="dcterms:W3CDTF">2024-07-04T13:05:25Z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0x0101004FBACA000FBC8F43BED4289DFACE7B48</vt:lpwstr>
  </property>
</Properties>
</file>